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<sst xmlns="http://schemas.openxmlformats.org/spreadsheetml/2006/main" count="346" uniqueCount="294">
  <si>
    <t>2024年江山市国有企业公开招聘工作人员面试后成绩及入围体检对象名单</t>
  </si>
  <si>
    <t>集团名称</t>
  </si>
  <si>
    <t>招聘单位</t>
  </si>
  <si>
    <t>招聘岗位</t>
  </si>
  <si>
    <t>名次</t>
  </si>
  <si>
    <t>姓名</t>
  </si>
  <si>
    <t>身份证号</t>
  </si>
  <si>
    <t>笔试成绩</t>
  </si>
  <si>
    <t>面试成绩</t>
  </si>
  <si>
    <t>总成绩</t>
  </si>
  <si>
    <t>备注</t>
  </si>
  <si>
    <t>城投集团
（14个）</t>
  </si>
  <si>
    <t>集团本部</t>
  </si>
  <si>
    <t>融资岗</t>
  </si>
  <si>
    <t>罗文贤</t>
  </si>
  <si>
    <t>3623251997****2934</t>
  </si>
  <si>
    <t>入围体检</t>
  </si>
  <si>
    <t>余含欣</t>
  </si>
  <si>
    <t>3308021993****1641</t>
  </si>
  <si>
    <t>江山市水务有限公司</t>
  </si>
  <si>
    <t>供水中心第二（三）水厂生产工艺岗</t>
  </si>
  <si>
    <t>张乾晟</t>
  </si>
  <si>
    <t>3308021997****4414</t>
  </si>
  <si>
    <t>姜夏品</t>
  </si>
  <si>
    <t>3308811996****272X</t>
  </si>
  <si>
    <t>丁嘉恺</t>
  </si>
  <si>
    <t>3308241999****1915</t>
  </si>
  <si>
    <t>供水中心第二（三）水厂化验岗</t>
  </si>
  <si>
    <t>徐皓</t>
  </si>
  <si>
    <t>3308811999****491X</t>
  </si>
  <si>
    <t>钱佳琦</t>
  </si>
  <si>
    <t>3308251995****1820</t>
  </si>
  <si>
    <t>张叶鑫</t>
  </si>
  <si>
    <t>5202031997****5838</t>
  </si>
  <si>
    <t>江山市水利水电开发有限公司</t>
  </si>
  <si>
    <t>施工管理</t>
  </si>
  <si>
    <t>谢尔麟</t>
  </si>
  <si>
    <t>3308812000****4950</t>
  </si>
  <si>
    <t>吴婧</t>
  </si>
  <si>
    <t>4212231994****0048</t>
  </si>
  <si>
    <t>周诗云</t>
  </si>
  <si>
    <t>3308811997****3315</t>
  </si>
  <si>
    <t>黄俊杰</t>
  </si>
  <si>
    <t>3308811990****5720</t>
  </si>
  <si>
    <t>姜子翱</t>
  </si>
  <si>
    <t>3308811991****0015</t>
  </si>
  <si>
    <t>郑晓斌</t>
  </si>
  <si>
    <t>3308811997****111X</t>
  </si>
  <si>
    <t>江山市城市发展投资有限公司</t>
  </si>
  <si>
    <t>预算员</t>
  </si>
  <si>
    <t>杨健</t>
  </si>
  <si>
    <t>3308811988****5513</t>
  </si>
  <si>
    <t>郑灵枫</t>
  </si>
  <si>
    <t>3308812000****1919</t>
  </si>
  <si>
    <t>林信超</t>
  </si>
  <si>
    <t>3623211996****1336</t>
  </si>
  <si>
    <t>童川</t>
  </si>
  <si>
    <t>3308811994****4910</t>
  </si>
  <si>
    <t>王佳鹏</t>
  </si>
  <si>
    <t>3308811999****3314</t>
  </si>
  <si>
    <t>杨剑</t>
  </si>
  <si>
    <t>3622261989****0016</t>
  </si>
  <si>
    <t>姜乔斌</t>
  </si>
  <si>
    <t>3308251998****3517</t>
  </si>
  <si>
    <t>刘玲玲</t>
  </si>
  <si>
    <t>3308811989****4328</t>
  </si>
  <si>
    <t>汪茜茜</t>
  </si>
  <si>
    <t>3308221996****5122</t>
  </si>
  <si>
    <t>江晨俊</t>
  </si>
  <si>
    <t>3308211998****2871</t>
  </si>
  <si>
    <t>毛乾骏</t>
  </si>
  <si>
    <t>3308812002****0039</t>
  </si>
  <si>
    <t>张晓赟</t>
  </si>
  <si>
    <t>3308811986****5928</t>
  </si>
  <si>
    <t>占海武</t>
  </si>
  <si>
    <t>3308231983****2339</t>
  </si>
  <si>
    <t>缺考</t>
  </si>
  <si>
    <t>招标员</t>
  </si>
  <si>
    <t>刘健</t>
  </si>
  <si>
    <t>3426231999****6335</t>
  </si>
  <si>
    <t>方鑫</t>
  </si>
  <si>
    <t>2303041992****4418</t>
  </si>
  <si>
    <t>陈卫盛</t>
  </si>
  <si>
    <t>3308222001****0315</t>
  </si>
  <si>
    <t>江山市城越建设工程有限公司</t>
  </si>
  <si>
    <t>现场管理员</t>
  </si>
  <si>
    <t>罗广霞</t>
  </si>
  <si>
    <t>6204231985****5424</t>
  </si>
  <si>
    <t>祝霓霞</t>
  </si>
  <si>
    <t>3308811987****0041</t>
  </si>
  <si>
    <t>吴达伟</t>
  </si>
  <si>
    <t>3308811987****2315</t>
  </si>
  <si>
    <t>陈谋</t>
  </si>
  <si>
    <t>3623301988****6336</t>
  </si>
  <si>
    <t>造价员</t>
  </si>
  <si>
    <t>陆庆凤</t>
  </si>
  <si>
    <t>4503271992****0884</t>
  </si>
  <si>
    <t>冯丽艳</t>
  </si>
  <si>
    <t>3308811990****002X</t>
  </si>
  <si>
    <t>毛娟银</t>
  </si>
  <si>
    <t>3308811996****3929</t>
  </si>
  <si>
    <t>江山市江能光伏科技有限公司</t>
  </si>
  <si>
    <t>运维人员</t>
  </si>
  <si>
    <t>柴琪明</t>
  </si>
  <si>
    <t>3308211997****6033</t>
  </si>
  <si>
    <t>何慧民</t>
  </si>
  <si>
    <t>3308811998****5512</t>
  </si>
  <si>
    <t>王江振</t>
  </si>
  <si>
    <t>3308211997****361X</t>
  </si>
  <si>
    <t>吴园</t>
  </si>
  <si>
    <t>3308811990****4127</t>
  </si>
  <si>
    <t>江山市江城管道燃气有限公司</t>
  </si>
  <si>
    <t>工程管理岗</t>
  </si>
  <si>
    <t>叶慧冰</t>
  </si>
  <si>
    <t>3308811996****5524</t>
  </si>
  <si>
    <t>周佳帆</t>
  </si>
  <si>
    <t>3308811999****9318</t>
  </si>
  <si>
    <t>夏华飞</t>
  </si>
  <si>
    <t>3308811992****4930</t>
  </si>
  <si>
    <t>交投集团（4个）</t>
  </si>
  <si>
    <t>规划设计</t>
  </si>
  <si>
    <t>夏辉</t>
  </si>
  <si>
    <t>3308211993****7273</t>
  </si>
  <si>
    <t>毛豪圣</t>
  </si>
  <si>
    <t>3308812001****1913</t>
  </si>
  <si>
    <t>毛国庆</t>
  </si>
  <si>
    <t>3308811996****4311</t>
  </si>
  <si>
    <t>江山市食品有限公司</t>
  </si>
  <si>
    <t>肉品品质检验</t>
  </si>
  <si>
    <t>方城亮</t>
  </si>
  <si>
    <t>3308241996****3916</t>
  </si>
  <si>
    <t>王鹏</t>
  </si>
  <si>
    <t>3303821993****4319</t>
  </si>
  <si>
    <t>郑华铮</t>
  </si>
  <si>
    <t>3308811998****1910</t>
  </si>
  <si>
    <t>交投人力资源有限公司</t>
  </si>
  <si>
    <t>综合管理</t>
  </si>
  <si>
    <t>聂碧沅</t>
  </si>
  <si>
    <t>3624291997****0325</t>
  </si>
  <si>
    <t>杨瑜彤</t>
  </si>
  <si>
    <t>3308812001****2325</t>
  </si>
  <si>
    <t>徐倩</t>
  </si>
  <si>
    <t>3308221998****5428</t>
  </si>
  <si>
    <t>江山市保安服务公司</t>
  </si>
  <si>
    <t>财务管理</t>
  </si>
  <si>
    <t>柴慧萍</t>
  </si>
  <si>
    <t>3308811997****6923</t>
  </si>
  <si>
    <t>杨晨娜</t>
  </si>
  <si>
    <t>3308812001****392X</t>
  </si>
  <si>
    <t>毛小蓝</t>
  </si>
  <si>
    <t>3308811998****4320</t>
  </si>
  <si>
    <t>文旅集团
（5个）</t>
  </si>
  <si>
    <t>市场营销</t>
  </si>
  <si>
    <t>徐璐楠</t>
  </si>
  <si>
    <t>3308812000****3922</t>
  </si>
  <si>
    <t>方静</t>
  </si>
  <si>
    <t>3308211997****1122</t>
  </si>
  <si>
    <t>叶雅婷</t>
  </si>
  <si>
    <t>3308241998****0028</t>
  </si>
  <si>
    <t>活动策划</t>
  </si>
  <si>
    <t>陈龙飞</t>
  </si>
  <si>
    <t>3406211997****4097</t>
  </si>
  <si>
    <t>郑江琪</t>
  </si>
  <si>
    <t>3308812002****2727</t>
  </si>
  <si>
    <t>林夏宁</t>
  </si>
  <si>
    <t>3308812000****1924</t>
  </si>
  <si>
    <t>江山市旅游发展有限公司</t>
  </si>
  <si>
    <t>景区导游</t>
  </si>
  <si>
    <t>张逸云</t>
  </si>
  <si>
    <t>3308031998****0378</t>
  </si>
  <si>
    <t>郑筱笑</t>
  </si>
  <si>
    <t>3308812001****0109</t>
  </si>
  <si>
    <t>周迦翌</t>
  </si>
  <si>
    <t>3308812002****0024</t>
  </si>
  <si>
    <t>徐晓浴</t>
  </si>
  <si>
    <t>3308811996****3118</t>
  </si>
  <si>
    <t>戴文耀</t>
  </si>
  <si>
    <t>3308241995****2443</t>
  </si>
  <si>
    <t>吴梦斐</t>
  </si>
  <si>
    <t>3308021996****3623</t>
  </si>
  <si>
    <t>景区外语导游</t>
  </si>
  <si>
    <t>蔡祺祯</t>
  </si>
  <si>
    <t>3308811996****5540</t>
  </si>
  <si>
    <t>毛雅倩</t>
  </si>
  <si>
    <t>3308811996****3121</t>
  </si>
  <si>
    <t>郑毓莹</t>
  </si>
  <si>
    <t>3308811999****0729</t>
  </si>
  <si>
    <t>农投集团
（5个）</t>
  </si>
  <si>
    <t>人力资源部部长</t>
  </si>
  <si>
    <t>姜叶威</t>
  </si>
  <si>
    <t>3308811995****0074</t>
  </si>
  <si>
    <t>方佳慧</t>
  </si>
  <si>
    <t>3308241992****0528</t>
  </si>
  <si>
    <t>金芬</t>
  </si>
  <si>
    <t>3308811994****2729</t>
  </si>
  <si>
    <t>计划财务部部长</t>
  </si>
  <si>
    <t>平元梅</t>
  </si>
  <si>
    <t>3308211990****4586</t>
  </si>
  <si>
    <t>赵燕</t>
  </si>
  <si>
    <t>2302811989****0021</t>
  </si>
  <si>
    <t>柴丽萍</t>
  </si>
  <si>
    <t>3308811991****7523</t>
  </si>
  <si>
    <t>党建人事</t>
  </si>
  <si>
    <t>祝依婷</t>
  </si>
  <si>
    <t>3308811999****0023</t>
  </si>
  <si>
    <t>周聪</t>
  </si>
  <si>
    <t>3308811998****0028</t>
  </si>
  <si>
    <t>毛君</t>
  </si>
  <si>
    <t>3308811990****0016</t>
  </si>
  <si>
    <t>郑璇书</t>
  </si>
  <si>
    <t>3308812000****3944</t>
  </si>
  <si>
    <t>姜赛宇</t>
  </si>
  <si>
    <t>3308811992****2712</t>
  </si>
  <si>
    <t>姜泆杏</t>
  </si>
  <si>
    <t>3308811999****0028</t>
  </si>
  <si>
    <t>祝胜寒</t>
  </si>
  <si>
    <t>3308811989****0033</t>
  </si>
  <si>
    <t>江山市遇见（江山）品牌运营有限公司</t>
  </si>
  <si>
    <t>品牌运营</t>
  </si>
  <si>
    <t>肖又婉</t>
  </si>
  <si>
    <t>4307222000****0025</t>
  </si>
  <si>
    <t>周炫辰</t>
  </si>
  <si>
    <t>3308811994****0532</t>
  </si>
  <si>
    <t>杨文瑞</t>
  </si>
  <si>
    <t>3308812001****0019</t>
  </si>
  <si>
    <t>开投集团
（4个）</t>
  </si>
  <si>
    <t>安全管理</t>
  </si>
  <si>
    <t>周晓鹏</t>
  </si>
  <si>
    <t>3308811996****3316</t>
  </si>
  <si>
    <t>刘秋瑜</t>
  </si>
  <si>
    <t>3308811992****5548</t>
  </si>
  <si>
    <t>毛新余</t>
  </si>
  <si>
    <t>3308811990****4913</t>
  </si>
  <si>
    <t>人事专员</t>
  </si>
  <si>
    <t>柴琦</t>
  </si>
  <si>
    <t>3308812002****0028</t>
  </si>
  <si>
    <t>黄琳馨</t>
  </si>
  <si>
    <t>3325271999****0423</t>
  </si>
  <si>
    <t>何妍</t>
  </si>
  <si>
    <t>3606222000****2629</t>
  </si>
  <si>
    <t>江山市联兴发展有限公司</t>
  </si>
  <si>
    <t>副经理</t>
  </si>
  <si>
    <t>王路明</t>
  </si>
  <si>
    <t>3308811988****3910</t>
  </si>
  <si>
    <t>徐飞</t>
  </si>
  <si>
    <t>3308811996****1113</t>
  </si>
  <si>
    <t>周小强</t>
  </si>
  <si>
    <t>3308811990****7114</t>
  </si>
  <si>
    <t>江山市莲华山投资开发有限公司</t>
  </si>
  <si>
    <t>会计</t>
  </si>
  <si>
    <t>刘慧</t>
  </si>
  <si>
    <t>3308811989****4343</t>
  </si>
  <si>
    <t>姜婉珍</t>
  </si>
  <si>
    <t>3308811994****2323</t>
  </si>
  <si>
    <t>王亚青</t>
  </si>
  <si>
    <t>3308811992****2125</t>
  </si>
  <si>
    <t>国控集团
（3个）</t>
  </si>
  <si>
    <t>基金管理</t>
  </si>
  <si>
    <t>周欢庆</t>
  </si>
  <si>
    <t>3308811998****7111</t>
  </si>
  <si>
    <t>谢勇飞</t>
  </si>
  <si>
    <t>3308811998****2318</t>
  </si>
  <si>
    <t>姜毅翔</t>
  </si>
  <si>
    <t>3308811996****0032</t>
  </si>
  <si>
    <t>江东旭</t>
  </si>
  <si>
    <t>3623311996****2111</t>
  </si>
  <si>
    <t>党建</t>
  </si>
  <si>
    <t>徐昊睿</t>
  </si>
  <si>
    <t>3308812001****0015</t>
  </si>
  <si>
    <t>周淑雯</t>
  </si>
  <si>
    <t>3308812000****3127</t>
  </si>
  <si>
    <t>周津宇</t>
  </si>
  <si>
    <t>3308811998****4124</t>
  </si>
  <si>
    <t>廖倩慧</t>
  </si>
  <si>
    <t>3308811992****7928</t>
  </si>
  <si>
    <t>朱佳玥</t>
  </si>
  <si>
    <t>3611232000****0029</t>
  </si>
  <si>
    <t>徐蜜来</t>
  </si>
  <si>
    <t>3308811994****7534</t>
  </si>
  <si>
    <t>郑天任</t>
  </si>
  <si>
    <t>3308811998****3113</t>
  </si>
  <si>
    <t>江山市国有资产经营有限公司（2个）</t>
  </si>
  <si>
    <t>综合文字</t>
  </si>
  <si>
    <t>3308811995****4328</t>
  </si>
  <si>
    <t>朱云飞</t>
  </si>
  <si>
    <t>3308811991****0515</t>
  </si>
  <si>
    <t>毛佳媛</t>
  </si>
  <si>
    <t>法务</t>
  </si>
  <si>
    <t>张沁雯</t>
  </si>
  <si>
    <t>3308811997****8328</t>
  </si>
  <si>
    <t>林子聪</t>
  </si>
  <si>
    <t>3303812001****3317</t>
  </si>
  <si>
    <t>何时慧</t>
  </si>
  <si>
    <t>3308212000****6040</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</si>
</sst>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3">
    <font>
      <sz val="11"/>
      <color theme="1"/>
      <name val="宋体"/>
      <charset val="134"/>
      <scheme val="minor"/>
    </font>
    <font>
      <sz val="10"/>
      <color theme="1"/>
      <name val="黑体"/>
      <charset val="134"/>
    </font>
    <font>
      <sz val="14"/>
      <color theme="1"/>
      <name val="黑体"/>
      <charset val="134"/>
    </font>
    <font>
      <sz val="10"/>
      <name val="黑体"/>
      <charset val="134"/>
    </font>
    <font>
      <sz val="11"/>
      <color theme="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5" borderId="0" applyNumberFormat="0" applyBorder="0" applyAlignment="0" applyProtection="0">
      <alignment vertical="center"/>
    </xf>
    <xf numFmtId="0" fontId="19" fillId="22"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4" fillId="28"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7" borderId="18" applyNumberFormat="0" applyFont="0" applyAlignment="0" applyProtection="0">
      <alignment vertical="center"/>
    </xf>
    <xf numFmtId="0" fontId="4" fillId="21" borderId="0" applyNumberFormat="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16" applyNumberFormat="0" applyFill="0" applyAlignment="0" applyProtection="0">
      <alignment vertical="center"/>
    </xf>
    <xf numFmtId="0" fontId="14" fillId="0" borderId="16" applyNumberFormat="0" applyFill="0" applyAlignment="0" applyProtection="0">
      <alignment vertical="center"/>
    </xf>
    <xf numFmtId="0" fontId="4" fillId="27" borderId="0" applyNumberFormat="0" applyBorder="0" applyAlignment="0" applyProtection="0">
      <alignment vertical="center"/>
    </xf>
    <xf numFmtId="0" fontId="6" fillId="0" borderId="14" applyNumberFormat="0" applyFill="0" applyAlignment="0" applyProtection="0">
      <alignment vertical="center"/>
    </xf>
    <xf numFmtId="0" fontId="4" fillId="20" borderId="0" applyNumberFormat="0" applyBorder="0" applyAlignment="0" applyProtection="0">
      <alignment vertical="center"/>
    </xf>
    <xf numFmtId="0" fontId="16" fillId="16" borderId="17" applyNumberFormat="0" applyAlignment="0" applyProtection="0">
      <alignment vertical="center"/>
    </xf>
    <xf numFmtId="0" fontId="20" fillId="16" borderId="19" applyNumberFormat="0" applyAlignment="0" applyProtection="0">
      <alignment vertical="center"/>
    </xf>
    <xf numFmtId="0" fontId="13" fillId="11" borderId="15" applyNumberFormat="0" applyAlignment="0" applyProtection="0">
      <alignment vertical="center"/>
    </xf>
    <xf numFmtId="0" fontId="9" fillId="32" borderId="0" applyNumberFormat="0" applyBorder="0" applyAlignment="0" applyProtection="0">
      <alignment vertical="center"/>
    </xf>
    <xf numFmtId="0" fontId="4" fillId="4" borderId="0" applyNumberFormat="0" applyBorder="0" applyAlignment="0" applyProtection="0">
      <alignment vertical="center"/>
    </xf>
    <xf numFmtId="0" fontId="21" fillId="0" borderId="20" applyNumberFormat="0" applyFill="0" applyAlignment="0" applyProtection="0">
      <alignment vertical="center"/>
    </xf>
    <xf numFmtId="0" fontId="5" fillId="0" borderId="13" applyNumberFormat="0" applyFill="0" applyAlignment="0" applyProtection="0">
      <alignment vertical="center"/>
    </xf>
    <xf numFmtId="0" fontId="22" fillId="31" borderId="0" applyNumberFormat="0" applyBorder="0" applyAlignment="0" applyProtection="0">
      <alignment vertical="center"/>
    </xf>
    <xf numFmtId="0" fontId="18" fillId="19" borderId="0" applyNumberFormat="0" applyBorder="0" applyAlignment="0" applyProtection="0">
      <alignment vertical="center"/>
    </xf>
    <xf numFmtId="0" fontId="9" fillId="24" borderId="0" applyNumberFormat="0" applyBorder="0" applyAlignment="0" applyProtection="0">
      <alignment vertical="center"/>
    </xf>
    <xf numFmtId="0" fontId="4" fillId="15" borderId="0" applyNumberFormat="0" applyBorder="0" applyAlignment="0" applyProtection="0">
      <alignment vertical="center"/>
    </xf>
    <xf numFmtId="0" fontId="9" fillId="23" borderId="0" applyNumberFormat="0" applyBorder="0" applyAlignment="0" applyProtection="0">
      <alignment vertical="center"/>
    </xf>
    <xf numFmtId="0" fontId="9" fillId="10" borderId="0" applyNumberFormat="0" applyBorder="0" applyAlignment="0" applyProtection="0">
      <alignment vertical="center"/>
    </xf>
    <xf numFmtId="0" fontId="9" fillId="30" borderId="0" applyNumberFormat="0" applyBorder="0" applyAlignment="0" applyProtection="0">
      <alignment vertical="center"/>
    </xf>
    <xf numFmtId="0" fontId="9" fillId="7" borderId="0" applyNumberFormat="0" applyBorder="0" applyAlignment="0" applyProtection="0">
      <alignment vertical="center"/>
    </xf>
    <xf numFmtId="0" fontId="4" fillId="14" borderId="0" applyNumberFormat="0" applyBorder="0" applyAlignment="0" applyProtection="0">
      <alignment vertical="center"/>
    </xf>
    <xf numFmtId="0" fontId="4" fillId="3" borderId="0" applyNumberFormat="0" applyBorder="0" applyAlignment="0" applyProtection="0">
      <alignment vertical="center"/>
    </xf>
    <xf numFmtId="0" fontId="9" fillId="29" borderId="0" applyNumberFormat="0" applyBorder="0" applyAlignment="0" applyProtection="0">
      <alignment vertical="center"/>
    </xf>
    <xf numFmtId="0" fontId="9" fillId="6" borderId="0" applyNumberFormat="0" applyBorder="0" applyAlignment="0" applyProtection="0">
      <alignment vertical="center"/>
    </xf>
    <xf numFmtId="0" fontId="4" fillId="13" borderId="0" applyNumberFormat="0" applyBorder="0" applyAlignment="0" applyProtection="0">
      <alignment vertical="center"/>
    </xf>
    <xf numFmtId="0" fontId="9" fillId="9" borderId="0" applyNumberFormat="0" applyBorder="0" applyAlignment="0" applyProtection="0">
      <alignment vertical="center"/>
    </xf>
    <xf numFmtId="0" fontId="4" fillId="26" borderId="0" applyNumberFormat="0" applyBorder="0" applyAlignment="0" applyProtection="0">
      <alignment vertical="center"/>
    </xf>
    <xf numFmtId="0" fontId="4" fillId="2" borderId="0" applyNumberFormat="0" applyBorder="0" applyAlignment="0" applyProtection="0">
      <alignment vertical="center"/>
    </xf>
    <xf numFmtId="0" fontId="9" fillId="5" borderId="0" applyNumberFormat="0" applyBorder="0" applyAlignment="0" applyProtection="0">
      <alignment vertical="center"/>
    </xf>
    <xf numFmtId="0" fontId="4" fillId="18" borderId="0" applyNumberFormat="0" applyBorder="0" applyAlignment="0" applyProtection="0">
      <alignment vertical="center"/>
    </xf>
  </cellStyleXfs>
  <cellXfs count="29">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 xfId="0" applyFont="1" applyBorder="1" applyAlignment="1">
      <alignment horizontal="center" vertical="center"/>
    </xf>
    <xf numFmtId="0" fontId="3"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 fillId="0" borderId="4" xfId="0" applyFont="1" applyFill="1" applyBorder="1" applyAlignment="1">
      <alignment horizontal="center" vertical="center"/>
    </xf>
    <xf numFmtId="0" fontId="3" fillId="0" borderId="7"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xf>
    <xf numFmtId="0" fontId="1" fillId="0" borderId="9" xfId="0" applyFont="1" applyBorder="1" applyAlignment="1">
      <alignment horizontal="center" vertical="center"/>
    </xf>
    <xf numFmtId="0" fontId="3"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 fillId="0" borderId="1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8"/>
  <sheetViews>
    <sheetView tabSelected="1" workbookViewId="0">
      <selection activeCell="A1" sqref="A1:J1"/>
    </sheetView>
  </sheetViews>
  <sheetFormatPr defaultColWidth="9" defaultRowHeight="12"/>
  <cols>
    <col min="1" max="1" width="8.375" style="2" customWidth="1"/>
    <col min="2" max="2" width="8.5" style="2" customWidth="1"/>
    <col min="3" max="3" width="11.125" style="2" customWidth="1"/>
    <col min="4" max="4" width="5.875" style="2" customWidth="1"/>
    <col min="5" max="5" width="6.875" style="2" customWidth="1"/>
    <col min="6" max="6" width="17.5" style="2" customWidth="1"/>
    <col min="7" max="7" width="6.625" style="3" customWidth="1"/>
    <col min="8" max="8" width="7.5" style="2" customWidth="1"/>
    <col min="9" max="9" width="8.375" style="2" customWidth="1"/>
    <col min="10" max="16384" width="9" style="2"/>
  </cols>
  <sheetData>
    <row r="1" ht="39" customHeight="1" spans="1:10">
      <c r="A1" s="4" t="s">
        <v>0</v>
      </c>
      <c r="B1" s="4"/>
      <c r="C1" s="4"/>
      <c r="D1" s="4"/>
      <c r="E1" s="4"/>
      <c r="F1" s="4"/>
      <c r="G1" s="4"/>
      <c r="H1" s="4"/>
      <c r="I1" s="4"/>
      <c r="J1" s="4"/>
    </row>
    <row r="2" s="1" customFormat="1" ht="27" customHeight="1" spans="1:10">
      <c r="A2" s="5" t="s">
        <v>1</v>
      </c>
      <c r="B2" s="6" t="s">
        <v>2</v>
      </c>
      <c r="C2" s="6" t="s">
        <v>3</v>
      </c>
      <c r="D2" s="6" t="s">
        <v>4</v>
      </c>
      <c r="E2" s="6" t="s">
        <v>5</v>
      </c>
      <c r="F2" s="6" t="s">
        <v>6</v>
      </c>
      <c r="G2" s="7" t="s">
        <v>7</v>
      </c>
      <c r="H2" s="7" t="s">
        <v>8</v>
      </c>
      <c r="I2" s="7" t="s">
        <v>9</v>
      </c>
      <c r="J2" s="19" t="s">
        <v>10</v>
      </c>
    </row>
    <row r="3" ht="21" customHeight="1" spans="1:10">
      <c r="A3" s="8" t="s">
        <v>11</v>
      </c>
      <c r="B3" s="9" t="s">
        <v>12</v>
      </c>
      <c r="C3" s="9" t="s">
        <v>13</v>
      </c>
      <c r="D3" s="9">
        <v>1</v>
      </c>
      <c r="E3" s="10" t="s">
        <v>14</v>
      </c>
      <c r="F3" s="10" t="s">
        <v>15</v>
      </c>
      <c r="G3" s="11">
        <v>86.5</v>
      </c>
      <c r="H3" s="10">
        <v>78.32</v>
      </c>
      <c r="I3" s="17">
        <f>G3*0.4+H3*0.6</f>
        <v>81.592</v>
      </c>
      <c r="J3" s="20" t="s">
        <v>16</v>
      </c>
    </row>
    <row r="4" ht="21" customHeight="1" spans="1:10">
      <c r="A4" s="8"/>
      <c r="B4" s="9"/>
      <c r="C4" s="9"/>
      <c r="D4" s="9">
        <v>2</v>
      </c>
      <c r="E4" s="10" t="s">
        <v>17</v>
      </c>
      <c r="F4" s="10" t="s">
        <v>18</v>
      </c>
      <c r="G4" s="11">
        <v>61.5</v>
      </c>
      <c r="H4" s="10">
        <v>77.18</v>
      </c>
      <c r="I4" s="17">
        <f>G4*0.4+H4*0.6</f>
        <v>70.908</v>
      </c>
      <c r="J4" s="21"/>
    </row>
    <row r="5" ht="21" customHeight="1" spans="1:10">
      <c r="A5" s="8"/>
      <c r="B5" s="12" t="s">
        <v>19</v>
      </c>
      <c r="C5" s="12" t="s">
        <v>20</v>
      </c>
      <c r="D5" s="9">
        <v>1</v>
      </c>
      <c r="E5" s="13" t="s">
        <v>21</v>
      </c>
      <c r="F5" s="13" t="s">
        <v>22</v>
      </c>
      <c r="G5" s="11">
        <v>72</v>
      </c>
      <c r="H5" s="14">
        <v>80.38</v>
      </c>
      <c r="I5" s="17">
        <f>G5*0.4+H5*0.6</f>
        <v>77.028</v>
      </c>
      <c r="J5" s="20" t="s">
        <v>16</v>
      </c>
    </row>
    <row r="6" ht="21" customHeight="1" spans="1:10">
      <c r="A6" s="8"/>
      <c r="B6" s="12"/>
      <c r="C6" s="12"/>
      <c r="D6" s="9">
        <v>2</v>
      </c>
      <c r="E6" s="13" t="s">
        <v>23</v>
      </c>
      <c r="F6" s="13" t="s">
        <v>24</v>
      </c>
      <c r="G6" s="11">
        <v>74.5</v>
      </c>
      <c r="H6" s="14">
        <v>78.58</v>
      </c>
      <c r="I6" s="17">
        <f>G6*0.4+H6*0.6</f>
        <v>76.948</v>
      </c>
      <c r="J6" s="21"/>
    </row>
    <row r="7" ht="21" customHeight="1" spans="1:10">
      <c r="A7" s="8"/>
      <c r="B7" s="12"/>
      <c r="C7" s="12"/>
      <c r="D7" s="9">
        <v>3</v>
      </c>
      <c r="E7" s="13" t="s">
        <v>25</v>
      </c>
      <c r="F7" s="13" t="s">
        <v>26</v>
      </c>
      <c r="G7" s="11">
        <v>71.5</v>
      </c>
      <c r="H7" s="14">
        <v>76.92</v>
      </c>
      <c r="I7" s="17">
        <f>G7*0.4+H7*0.6</f>
        <v>74.752</v>
      </c>
      <c r="J7" s="21"/>
    </row>
    <row r="8" ht="21" customHeight="1" spans="1:10">
      <c r="A8" s="8"/>
      <c r="B8" s="12"/>
      <c r="C8" s="12" t="s">
        <v>27</v>
      </c>
      <c r="D8" s="9">
        <v>1</v>
      </c>
      <c r="E8" s="13" t="s">
        <v>28</v>
      </c>
      <c r="F8" s="13" t="s">
        <v>29</v>
      </c>
      <c r="G8" s="11">
        <v>69.5</v>
      </c>
      <c r="H8" s="14">
        <v>79.32</v>
      </c>
      <c r="I8" s="17">
        <f>G8*0.4+H8*0.6</f>
        <v>75.392</v>
      </c>
      <c r="J8" s="20" t="s">
        <v>16</v>
      </c>
    </row>
    <row r="9" ht="21" customHeight="1" spans="1:10">
      <c r="A9" s="8"/>
      <c r="B9" s="12"/>
      <c r="C9" s="12"/>
      <c r="D9" s="9">
        <v>2</v>
      </c>
      <c r="E9" s="13" t="s">
        <v>30</v>
      </c>
      <c r="F9" s="13" t="s">
        <v>31</v>
      </c>
      <c r="G9" s="11">
        <v>71</v>
      </c>
      <c r="H9" s="14">
        <v>76</v>
      </c>
      <c r="I9" s="17">
        <f>G9*0.4+H9*0.6</f>
        <v>74</v>
      </c>
      <c r="J9" s="21"/>
    </row>
    <row r="10" ht="21" customHeight="1" spans="1:10">
      <c r="A10" s="8"/>
      <c r="B10" s="12"/>
      <c r="C10" s="12"/>
      <c r="D10" s="9">
        <v>3</v>
      </c>
      <c r="E10" s="13" t="s">
        <v>32</v>
      </c>
      <c r="F10" s="13" t="s">
        <v>33</v>
      </c>
      <c r="G10" s="11">
        <v>69.5</v>
      </c>
      <c r="H10" s="14">
        <v>74.46</v>
      </c>
      <c r="I10" s="17">
        <f>G10*0.4+H10*0.6</f>
        <v>72.476</v>
      </c>
      <c r="J10" s="21"/>
    </row>
    <row r="11" ht="21" customHeight="1" spans="1:10">
      <c r="A11" s="8"/>
      <c r="B11" s="12" t="s">
        <v>34</v>
      </c>
      <c r="C11" s="12" t="s">
        <v>35</v>
      </c>
      <c r="D11" s="9">
        <v>1</v>
      </c>
      <c r="E11" s="13" t="s">
        <v>36</v>
      </c>
      <c r="F11" s="13" t="s">
        <v>37</v>
      </c>
      <c r="G11" s="11">
        <v>65.5</v>
      </c>
      <c r="H11" s="14">
        <v>75.96</v>
      </c>
      <c r="I11" s="17">
        <f>G11*0.4+H11*0.6</f>
        <v>71.776</v>
      </c>
      <c r="J11" s="20" t="s">
        <v>16</v>
      </c>
    </row>
    <row r="12" ht="21" customHeight="1" spans="1:10">
      <c r="A12" s="8"/>
      <c r="B12" s="12"/>
      <c r="C12" s="12"/>
      <c r="D12" s="9">
        <v>2</v>
      </c>
      <c r="E12" s="13" t="s">
        <v>38</v>
      </c>
      <c r="F12" s="13" t="s">
        <v>39</v>
      </c>
      <c r="G12" s="11">
        <v>65.5</v>
      </c>
      <c r="H12" s="14">
        <v>75.92</v>
      </c>
      <c r="I12" s="17">
        <f>G12*0.4+H12*0.6</f>
        <v>71.752</v>
      </c>
      <c r="J12" s="20" t="s">
        <v>16</v>
      </c>
    </row>
    <row r="13" ht="21" customHeight="1" spans="1:10">
      <c r="A13" s="8"/>
      <c r="B13" s="12"/>
      <c r="C13" s="12"/>
      <c r="D13" s="9">
        <v>3</v>
      </c>
      <c r="E13" s="13" t="s">
        <v>40</v>
      </c>
      <c r="F13" s="13" t="s">
        <v>41</v>
      </c>
      <c r="G13" s="11">
        <v>67.5</v>
      </c>
      <c r="H13" s="14">
        <v>74.48</v>
      </c>
      <c r="I13" s="17">
        <f>G13*0.4+H13*0.6</f>
        <v>71.688</v>
      </c>
      <c r="J13" s="21"/>
    </row>
    <row r="14" ht="21" customHeight="1" spans="1:10">
      <c r="A14" s="8"/>
      <c r="B14" s="12"/>
      <c r="C14" s="12"/>
      <c r="D14" s="9">
        <v>4</v>
      </c>
      <c r="E14" s="13" t="s">
        <v>42</v>
      </c>
      <c r="F14" s="13" t="s">
        <v>43</v>
      </c>
      <c r="G14" s="11">
        <v>65.5</v>
      </c>
      <c r="H14" s="14">
        <v>74.36</v>
      </c>
      <c r="I14" s="17">
        <f>G14*0.4+H14*0.6</f>
        <v>70.816</v>
      </c>
      <c r="J14" s="21"/>
    </row>
    <row r="15" ht="21" customHeight="1" spans="1:10">
      <c r="A15" s="8"/>
      <c r="B15" s="12"/>
      <c r="C15" s="12"/>
      <c r="D15" s="9">
        <v>5</v>
      </c>
      <c r="E15" s="13" t="s">
        <v>44</v>
      </c>
      <c r="F15" s="13" t="s">
        <v>45</v>
      </c>
      <c r="G15" s="11">
        <v>62</v>
      </c>
      <c r="H15" s="14">
        <v>75.54</v>
      </c>
      <c r="I15" s="17">
        <f>G15*0.4+H15*0.6</f>
        <v>70.124</v>
      </c>
      <c r="J15" s="21"/>
    </row>
    <row r="16" ht="21" customHeight="1" spans="1:10">
      <c r="A16" s="8"/>
      <c r="B16" s="12"/>
      <c r="C16" s="12"/>
      <c r="D16" s="9">
        <v>6</v>
      </c>
      <c r="E16" s="13" t="s">
        <v>46</v>
      </c>
      <c r="F16" s="13" t="s">
        <v>47</v>
      </c>
      <c r="G16" s="13">
        <v>60.5</v>
      </c>
      <c r="H16" s="14">
        <v>72.86</v>
      </c>
      <c r="I16" s="17">
        <f>G16*0.4+H16*0.6</f>
        <v>67.916</v>
      </c>
      <c r="J16" s="21"/>
    </row>
    <row r="17" ht="21" customHeight="1" spans="1:10">
      <c r="A17" s="8"/>
      <c r="B17" s="15" t="s">
        <v>48</v>
      </c>
      <c r="C17" s="9" t="s">
        <v>49</v>
      </c>
      <c r="D17" s="9">
        <v>1</v>
      </c>
      <c r="E17" s="13" t="s">
        <v>50</v>
      </c>
      <c r="F17" s="13" t="s">
        <v>51</v>
      </c>
      <c r="G17" s="11">
        <v>71.5</v>
      </c>
      <c r="H17" s="14">
        <v>76.86</v>
      </c>
      <c r="I17" s="17">
        <f>G17*0.4+H17*0.6</f>
        <v>74.716</v>
      </c>
      <c r="J17" s="20" t="s">
        <v>16</v>
      </c>
    </row>
    <row r="18" ht="21" customHeight="1" spans="1:10">
      <c r="A18" s="8"/>
      <c r="B18" s="16"/>
      <c r="C18" s="9"/>
      <c r="D18" s="9">
        <v>2</v>
      </c>
      <c r="E18" s="13" t="s">
        <v>52</v>
      </c>
      <c r="F18" s="13" t="s">
        <v>53</v>
      </c>
      <c r="G18" s="11">
        <v>68.5</v>
      </c>
      <c r="H18" s="14">
        <v>78.06</v>
      </c>
      <c r="I18" s="17">
        <f>G18*0.4+H18*0.6</f>
        <v>74.236</v>
      </c>
      <c r="J18" s="21"/>
    </row>
    <row r="19" ht="21" customHeight="1" spans="1:10">
      <c r="A19" s="8"/>
      <c r="B19" s="16"/>
      <c r="C19" s="9"/>
      <c r="D19" s="9">
        <v>3</v>
      </c>
      <c r="E19" s="13" t="s">
        <v>54</v>
      </c>
      <c r="F19" s="13" t="s">
        <v>55</v>
      </c>
      <c r="G19" s="11">
        <v>68</v>
      </c>
      <c r="H19" s="14">
        <v>77.42</v>
      </c>
      <c r="I19" s="17">
        <f>G19*0.4+H19*0.6</f>
        <v>73.652</v>
      </c>
      <c r="J19" s="21"/>
    </row>
    <row r="20" ht="21" customHeight="1" spans="1:10">
      <c r="A20" s="8"/>
      <c r="B20" s="16"/>
      <c r="C20" s="9" t="s">
        <v>35</v>
      </c>
      <c r="D20" s="9">
        <v>1</v>
      </c>
      <c r="E20" s="13" t="s">
        <v>56</v>
      </c>
      <c r="F20" s="13" t="s">
        <v>57</v>
      </c>
      <c r="G20" s="11">
        <v>76.5</v>
      </c>
      <c r="H20" s="14">
        <v>74.08</v>
      </c>
      <c r="I20" s="17">
        <f>G20*0.4+H20*0.6</f>
        <v>75.048</v>
      </c>
      <c r="J20" s="20" t="s">
        <v>16</v>
      </c>
    </row>
    <row r="21" ht="21" customHeight="1" spans="1:10">
      <c r="A21" s="8"/>
      <c r="B21" s="16"/>
      <c r="C21" s="9"/>
      <c r="D21" s="9">
        <v>2</v>
      </c>
      <c r="E21" s="13" t="s">
        <v>58</v>
      </c>
      <c r="F21" s="13" t="s">
        <v>59</v>
      </c>
      <c r="G21" s="11">
        <v>70.5</v>
      </c>
      <c r="H21" s="14">
        <v>75.84</v>
      </c>
      <c r="I21" s="17">
        <f>G21*0.4+H21*0.6</f>
        <v>73.704</v>
      </c>
      <c r="J21" s="20" t="s">
        <v>16</v>
      </c>
    </row>
    <row r="22" ht="21" customHeight="1" spans="1:10">
      <c r="A22" s="8"/>
      <c r="B22" s="16"/>
      <c r="C22" s="9"/>
      <c r="D22" s="9">
        <v>3</v>
      </c>
      <c r="E22" s="13" t="s">
        <v>60</v>
      </c>
      <c r="F22" s="13" t="s">
        <v>61</v>
      </c>
      <c r="G22" s="11">
        <v>70</v>
      </c>
      <c r="H22" s="14">
        <v>74.9</v>
      </c>
      <c r="I22" s="17">
        <f>G22*0.4+H22*0.6</f>
        <v>72.94</v>
      </c>
      <c r="J22" s="20" t="s">
        <v>16</v>
      </c>
    </row>
    <row r="23" ht="21" customHeight="1" spans="1:10">
      <c r="A23" s="8"/>
      <c r="B23" s="16"/>
      <c r="C23" s="9"/>
      <c r="D23" s="9">
        <v>4</v>
      </c>
      <c r="E23" s="13" t="s">
        <v>62</v>
      </c>
      <c r="F23" s="13" t="s">
        <v>63</v>
      </c>
      <c r="G23" s="11">
        <v>70</v>
      </c>
      <c r="H23" s="14">
        <v>73.46</v>
      </c>
      <c r="I23" s="17">
        <f>G23*0.4+H23*0.6</f>
        <v>72.076</v>
      </c>
      <c r="J23" s="21"/>
    </row>
    <row r="24" ht="21" customHeight="1" spans="1:10">
      <c r="A24" s="8"/>
      <c r="B24" s="16"/>
      <c r="C24" s="9"/>
      <c r="D24" s="9">
        <v>5</v>
      </c>
      <c r="E24" s="13" t="s">
        <v>64</v>
      </c>
      <c r="F24" s="13" t="s">
        <v>65</v>
      </c>
      <c r="G24" s="11">
        <v>70</v>
      </c>
      <c r="H24" s="14">
        <v>72.6</v>
      </c>
      <c r="I24" s="17">
        <f>G24*0.4+H24*0.6</f>
        <v>71.56</v>
      </c>
      <c r="J24" s="21"/>
    </row>
    <row r="25" ht="21" customHeight="1" spans="1:10">
      <c r="A25" s="8"/>
      <c r="B25" s="16"/>
      <c r="C25" s="9"/>
      <c r="D25" s="9">
        <v>6</v>
      </c>
      <c r="E25" s="13" t="s">
        <v>66</v>
      </c>
      <c r="F25" s="13" t="s">
        <v>67</v>
      </c>
      <c r="G25" s="11">
        <v>66.5</v>
      </c>
      <c r="H25" s="14">
        <v>74.68</v>
      </c>
      <c r="I25" s="17">
        <f>G25*0.4+H25*0.6</f>
        <v>71.408</v>
      </c>
      <c r="J25" s="21"/>
    </row>
    <row r="26" ht="21" customHeight="1" spans="1:10">
      <c r="A26" s="8"/>
      <c r="B26" s="16"/>
      <c r="C26" s="9"/>
      <c r="D26" s="9">
        <v>7</v>
      </c>
      <c r="E26" s="13" t="s">
        <v>68</v>
      </c>
      <c r="F26" s="13" t="s">
        <v>69</v>
      </c>
      <c r="G26" s="11">
        <v>66.5</v>
      </c>
      <c r="H26" s="14">
        <v>74.42</v>
      </c>
      <c r="I26" s="17">
        <f>G26*0.4+H26*0.6</f>
        <v>71.252</v>
      </c>
      <c r="J26" s="21"/>
    </row>
    <row r="27" ht="21" customHeight="1" spans="1:10">
      <c r="A27" s="8"/>
      <c r="B27" s="16"/>
      <c r="C27" s="9"/>
      <c r="D27" s="9">
        <v>8</v>
      </c>
      <c r="E27" s="13" t="s">
        <v>70</v>
      </c>
      <c r="F27" s="13" t="s">
        <v>71</v>
      </c>
      <c r="G27" s="11">
        <v>66.5</v>
      </c>
      <c r="H27" s="14">
        <v>72.86</v>
      </c>
      <c r="I27" s="17">
        <f>G27*0.4+H27*0.6</f>
        <v>70.316</v>
      </c>
      <c r="J27" s="21"/>
    </row>
    <row r="28" ht="21" customHeight="1" spans="1:10">
      <c r="A28" s="8"/>
      <c r="B28" s="16"/>
      <c r="C28" s="9"/>
      <c r="D28" s="9">
        <v>9</v>
      </c>
      <c r="E28" s="13" t="s">
        <v>72</v>
      </c>
      <c r="F28" s="13" t="s">
        <v>73</v>
      </c>
      <c r="G28" s="11">
        <v>67.5</v>
      </c>
      <c r="H28" s="14">
        <v>71.36</v>
      </c>
      <c r="I28" s="17">
        <f>G28*0.4+H28*0.6</f>
        <v>69.816</v>
      </c>
      <c r="J28" s="21"/>
    </row>
    <row r="29" ht="21" customHeight="1" spans="1:10">
      <c r="A29" s="8"/>
      <c r="B29" s="16"/>
      <c r="C29" s="9"/>
      <c r="D29" s="9">
        <v>10</v>
      </c>
      <c r="E29" s="13" t="s">
        <v>74</v>
      </c>
      <c r="F29" s="13" t="s">
        <v>75</v>
      </c>
      <c r="G29" s="11">
        <v>68.5</v>
      </c>
      <c r="H29" s="13" t="s">
        <v>76</v>
      </c>
      <c r="I29" s="17"/>
      <c r="J29" s="21"/>
    </row>
    <row r="30" ht="21" customHeight="1" spans="1:10">
      <c r="A30" s="8"/>
      <c r="B30" s="16"/>
      <c r="C30" s="9" t="s">
        <v>77</v>
      </c>
      <c r="D30" s="9">
        <v>1</v>
      </c>
      <c r="E30" s="10" t="s">
        <v>78</v>
      </c>
      <c r="F30" s="10" t="s">
        <v>79</v>
      </c>
      <c r="G30" s="11">
        <v>68.5</v>
      </c>
      <c r="H30" s="17">
        <v>78.14</v>
      </c>
      <c r="I30" s="17">
        <f>G30*0.4+H30*0.6</f>
        <v>74.284</v>
      </c>
      <c r="J30" s="20" t="s">
        <v>16</v>
      </c>
    </row>
    <row r="31" ht="21" customHeight="1" spans="1:10">
      <c r="A31" s="8"/>
      <c r="B31" s="16"/>
      <c r="C31" s="9"/>
      <c r="D31" s="9">
        <v>2</v>
      </c>
      <c r="E31" s="10" t="s">
        <v>80</v>
      </c>
      <c r="F31" s="10" t="s">
        <v>81</v>
      </c>
      <c r="G31" s="11">
        <v>66.5</v>
      </c>
      <c r="H31" s="17">
        <v>79.36</v>
      </c>
      <c r="I31" s="17">
        <f>G31*0.4+H31*0.6</f>
        <v>74.216</v>
      </c>
      <c r="J31" s="21"/>
    </row>
    <row r="32" ht="21" customHeight="1" spans="1:10">
      <c r="A32" s="8"/>
      <c r="B32" s="18"/>
      <c r="C32" s="9"/>
      <c r="D32" s="9">
        <v>3</v>
      </c>
      <c r="E32" s="10" t="s">
        <v>82</v>
      </c>
      <c r="F32" s="10" t="s">
        <v>83</v>
      </c>
      <c r="G32" s="11">
        <v>64</v>
      </c>
      <c r="H32" s="17">
        <v>76.54</v>
      </c>
      <c r="I32" s="17">
        <f>G32*0.4+H32*0.6</f>
        <v>71.524</v>
      </c>
      <c r="J32" s="21"/>
    </row>
    <row r="33" ht="21" customHeight="1" spans="1:10">
      <c r="A33" s="8"/>
      <c r="B33" s="9" t="s">
        <v>84</v>
      </c>
      <c r="C33" s="9" t="s">
        <v>85</v>
      </c>
      <c r="D33" s="9">
        <v>1</v>
      </c>
      <c r="E33" s="10" t="s">
        <v>86</v>
      </c>
      <c r="F33" s="10" t="s">
        <v>87</v>
      </c>
      <c r="G33" s="11">
        <v>64.5</v>
      </c>
      <c r="H33" s="17">
        <v>73.64</v>
      </c>
      <c r="I33" s="17">
        <f>G33*0.4+H33*0.6</f>
        <v>69.984</v>
      </c>
      <c r="J33" s="20" t="s">
        <v>16</v>
      </c>
    </row>
    <row r="34" ht="21" customHeight="1" spans="1:10">
      <c r="A34" s="8"/>
      <c r="B34" s="9"/>
      <c r="C34" s="9"/>
      <c r="D34" s="9">
        <v>2</v>
      </c>
      <c r="E34" s="10" t="s">
        <v>88</v>
      </c>
      <c r="F34" s="10" t="s">
        <v>89</v>
      </c>
      <c r="G34" s="11">
        <v>60.5</v>
      </c>
      <c r="H34" s="17">
        <v>76.1</v>
      </c>
      <c r="I34" s="17">
        <f>G34*0.4+H34*0.6</f>
        <v>69.86</v>
      </c>
      <c r="J34" s="21"/>
    </row>
    <row r="35" ht="21" customHeight="1" spans="1:10">
      <c r="A35" s="8"/>
      <c r="B35" s="9"/>
      <c r="C35" s="9"/>
      <c r="D35" s="9">
        <v>3</v>
      </c>
      <c r="E35" s="10" t="s">
        <v>90</v>
      </c>
      <c r="F35" s="10" t="s">
        <v>91</v>
      </c>
      <c r="G35" s="11">
        <v>60.5</v>
      </c>
      <c r="H35" s="17">
        <v>71.52</v>
      </c>
      <c r="I35" s="17">
        <f>G35*0.4+H35*0.6</f>
        <v>67.112</v>
      </c>
      <c r="J35" s="21"/>
    </row>
    <row r="36" ht="21" customHeight="1" spans="1:10">
      <c r="A36" s="8"/>
      <c r="B36" s="9"/>
      <c r="C36" s="9"/>
      <c r="D36" s="9">
        <v>4</v>
      </c>
      <c r="E36" s="10" t="s">
        <v>92</v>
      </c>
      <c r="F36" s="10" t="s">
        <v>93</v>
      </c>
      <c r="G36" s="11">
        <v>64.5</v>
      </c>
      <c r="H36" s="17">
        <v>66.04</v>
      </c>
      <c r="I36" s="17">
        <f>G36*0.4+H36*0.6</f>
        <v>65.424</v>
      </c>
      <c r="J36" s="21"/>
    </row>
    <row r="37" ht="21" customHeight="1" spans="1:10">
      <c r="A37" s="8"/>
      <c r="B37" s="9"/>
      <c r="C37" s="9" t="s">
        <v>94</v>
      </c>
      <c r="D37" s="9">
        <v>1</v>
      </c>
      <c r="E37" s="10" t="s">
        <v>95</v>
      </c>
      <c r="F37" s="10" t="s">
        <v>96</v>
      </c>
      <c r="G37" s="11">
        <v>66</v>
      </c>
      <c r="H37" s="17">
        <v>78.78</v>
      </c>
      <c r="I37" s="17">
        <f>G37*0.4+H37*0.6</f>
        <v>73.668</v>
      </c>
      <c r="J37" s="20" t="s">
        <v>16</v>
      </c>
    </row>
    <row r="38" ht="21" customHeight="1" spans="1:10">
      <c r="A38" s="8"/>
      <c r="B38" s="9"/>
      <c r="C38" s="9"/>
      <c r="D38" s="9">
        <v>2</v>
      </c>
      <c r="E38" s="10" t="s">
        <v>97</v>
      </c>
      <c r="F38" s="10" t="s">
        <v>98</v>
      </c>
      <c r="G38" s="11">
        <v>64</v>
      </c>
      <c r="H38" s="17">
        <v>75.12</v>
      </c>
      <c r="I38" s="17">
        <f>G38*0.4+H38*0.6</f>
        <v>70.672</v>
      </c>
      <c r="J38" s="21"/>
    </row>
    <row r="39" ht="21" customHeight="1" spans="1:10">
      <c r="A39" s="8"/>
      <c r="B39" s="9"/>
      <c r="C39" s="9"/>
      <c r="D39" s="9">
        <v>3</v>
      </c>
      <c r="E39" s="10" t="s">
        <v>99</v>
      </c>
      <c r="F39" s="10" t="s">
        <v>100</v>
      </c>
      <c r="G39" s="11">
        <v>65</v>
      </c>
      <c r="H39" s="17">
        <v>73.72</v>
      </c>
      <c r="I39" s="17">
        <f>G39*0.4+H39*0.6</f>
        <v>70.232</v>
      </c>
      <c r="J39" s="21"/>
    </row>
    <row r="40" ht="21" customHeight="1" spans="1:10">
      <c r="A40" s="8"/>
      <c r="B40" s="9" t="s">
        <v>101</v>
      </c>
      <c r="C40" s="9" t="s">
        <v>102</v>
      </c>
      <c r="D40" s="9">
        <v>1</v>
      </c>
      <c r="E40" s="10" t="s">
        <v>103</v>
      </c>
      <c r="F40" s="10" t="s">
        <v>104</v>
      </c>
      <c r="G40" s="11">
        <v>74</v>
      </c>
      <c r="H40" s="17">
        <v>79.02</v>
      </c>
      <c r="I40" s="17">
        <f>G40*0.4+H40*0.6</f>
        <v>77.012</v>
      </c>
      <c r="J40" s="20" t="s">
        <v>16</v>
      </c>
    </row>
    <row r="41" ht="21" customHeight="1" spans="1:10">
      <c r="A41" s="8"/>
      <c r="B41" s="9"/>
      <c r="C41" s="9"/>
      <c r="D41" s="9">
        <v>2</v>
      </c>
      <c r="E41" s="10" t="s">
        <v>105</v>
      </c>
      <c r="F41" s="10" t="s">
        <v>106</v>
      </c>
      <c r="G41" s="11">
        <v>72</v>
      </c>
      <c r="H41" s="17">
        <v>74.74</v>
      </c>
      <c r="I41" s="17">
        <f>G41*0.4+H41*0.6</f>
        <v>73.644</v>
      </c>
      <c r="J41" s="21"/>
    </row>
    <row r="42" ht="21" customHeight="1" spans="1:10">
      <c r="A42" s="8"/>
      <c r="B42" s="9"/>
      <c r="C42" s="9"/>
      <c r="D42" s="9">
        <v>3</v>
      </c>
      <c r="E42" s="10" t="s">
        <v>107</v>
      </c>
      <c r="F42" s="10" t="s">
        <v>108</v>
      </c>
      <c r="G42" s="11">
        <v>67.5</v>
      </c>
      <c r="H42" s="17">
        <v>77.26</v>
      </c>
      <c r="I42" s="17">
        <f>G42*0.4+H42*0.6</f>
        <v>73.356</v>
      </c>
      <c r="J42" s="21"/>
    </row>
    <row r="43" ht="21" customHeight="1" spans="1:10">
      <c r="A43" s="8"/>
      <c r="B43" s="9"/>
      <c r="C43" s="9"/>
      <c r="D43" s="9">
        <v>4</v>
      </c>
      <c r="E43" s="10" t="s">
        <v>109</v>
      </c>
      <c r="F43" s="10" t="s">
        <v>110</v>
      </c>
      <c r="G43" s="11">
        <v>67.5</v>
      </c>
      <c r="H43" s="17">
        <v>73.76</v>
      </c>
      <c r="I43" s="17">
        <f>G43*0.4+H43*0.6</f>
        <v>71.256</v>
      </c>
      <c r="J43" s="21"/>
    </row>
    <row r="44" ht="21" customHeight="1" spans="1:10">
      <c r="A44" s="8"/>
      <c r="B44" s="9" t="s">
        <v>111</v>
      </c>
      <c r="C44" s="9" t="s">
        <v>112</v>
      </c>
      <c r="D44" s="9">
        <v>1</v>
      </c>
      <c r="E44" s="10" t="s">
        <v>113</v>
      </c>
      <c r="F44" s="10" t="s">
        <v>114</v>
      </c>
      <c r="G44" s="11">
        <v>70.5</v>
      </c>
      <c r="H44" s="17">
        <v>74.98</v>
      </c>
      <c r="I44" s="17">
        <f>G44*0.4+H44*0.6</f>
        <v>73.188</v>
      </c>
      <c r="J44" s="20" t="s">
        <v>16</v>
      </c>
    </row>
    <row r="45" ht="21" customHeight="1" spans="1:10">
      <c r="A45" s="8"/>
      <c r="B45" s="9"/>
      <c r="C45" s="9"/>
      <c r="D45" s="9">
        <v>2</v>
      </c>
      <c r="E45" s="10" t="s">
        <v>115</v>
      </c>
      <c r="F45" s="10" t="s">
        <v>116</v>
      </c>
      <c r="G45" s="11">
        <v>67</v>
      </c>
      <c r="H45" s="17">
        <v>75.38</v>
      </c>
      <c r="I45" s="17">
        <f>G45*0.4+H45*0.6</f>
        <v>72.028</v>
      </c>
      <c r="J45" s="21"/>
    </row>
    <row r="46" ht="21" customHeight="1" spans="1:10">
      <c r="A46" s="8"/>
      <c r="B46" s="9"/>
      <c r="C46" s="9"/>
      <c r="D46" s="9">
        <v>3</v>
      </c>
      <c r="E46" s="10" t="s">
        <v>117</v>
      </c>
      <c r="F46" s="10" t="s">
        <v>118</v>
      </c>
      <c r="G46" s="11">
        <v>64.5</v>
      </c>
      <c r="H46" s="17">
        <v>75.12</v>
      </c>
      <c r="I46" s="17">
        <f>G46*0.4+H46*0.6</f>
        <v>70.872</v>
      </c>
      <c r="J46" s="21"/>
    </row>
    <row r="47" ht="21" customHeight="1" spans="1:10">
      <c r="A47" s="8" t="s">
        <v>119</v>
      </c>
      <c r="B47" s="12" t="s">
        <v>12</v>
      </c>
      <c r="C47" s="12" t="s">
        <v>120</v>
      </c>
      <c r="D47" s="9">
        <v>1</v>
      </c>
      <c r="E47" s="10" t="s">
        <v>121</v>
      </c>
      <c r="F47" s="10" t="s">
        <v>122</v>
      </c>
      <c r="G47" s="11">
        <v>62</v>
      </c>
      <c r="H47" s="17">
        <v>80.56</v>
      </c>
      <c r="I47" s="17">
        <f>G47*0.4+H47*0.6</f>
        <v>73.136</v>
      </c>
      <c r="J47" s="20" t="s">
        <v>16</v>
      </c>
    </row>
    <row r="48" ht="21" customHeight="1" spans="1:10">
      <c r="A48" s="8"/>
      <c r="B48" s="12"/>
      <c r="C48" s="12"/>
      <c r="D48" s="9">
        <v>2</v>
      </c>
      <c r="E48" s="10" t="s">
        <v>123</v>
      </c>
      <c r="F48" s="10" t="s">
        <v>124</v>
      </c>
      <c r="G48" s="11">
        <v>64</v>
      </c>
      <c r="H48" s="17">
        <v>74.5</v>
      </c>
      <c r="I48" s="17">
        <f>G48*0.4+H48*0.6</f>
        <v>70.3</v>
      </c>
      <c r="J48" s="21"/>
    </row>
    <row r="49" ht="21" customHeight="1" spans="1:10">
      <c r="A49" s="8"/>
      <c r="B49" s="12"/>
      <c r="C49" s="12"/>
      <c r="D49" s="9">
        <v>3</v>
      </c>
      <c r="E49" s="10" t="s">
        <v>125</v>
      </c>
      <c r="F49" s="10" t="s">
        <v>126</v>
      </c>
      <c r="G49" s="10">
        <v>60.5</v>
      </c>
      <c r="H49" s="17">
        <v>74.86</v>
      </c>
      <c r="I49" s="17">
        <f>G49*0.4+H49*0.6</f>
        <v>69.116</v>
      </c>
      <c r="J49" s="21"/>
    </row>
    <row r="50" ht="21" customHeight="1" spans="1:10">
      <c r="A50" s="8"/>
      <c r="B50" s="9" t="s">
        <v>127</v>
      </c>
      <c r="C50" s="9" t="s">
        <v>128</v>
      </c>
      <c r="D50" s="9">
        <v>1</v>
      </c>
      <c r="E50" s="10" t="s">
        <v>129</v>
      </c>
      <c r="F50" s="10" t="s">
        <v>130</v>
      </c>
      <c r="G50" s="11">
        <v>69.5</v>
      </c>
      <c r="H50" s="17">
        <v>75.88</v>
      </c>
      <c r="I50" s="17">
        <f>G50*0.4+H50*0.6</f>
        <v>73.328</v>
      </c>
      <c r="J50" s="20" t="s">
        <v>16</v>
      </c>
    </row>
    <row r="51" ht="21" customHeight="1" spans="1:10">
      <c r="A51" s="8"/>
      <c r="B51" s="9"/>
      <c r="C51" s="9"/>
      <c r="D51" s="9">
        <v>2</v>
      </c>
      <c r="E51" s="10" t="s">
        <v>131</v>
      </c>
      <c r="F51" s="10" t="s">
        <v>132</v>
      </c>
      <c r="G51" s="11">
        <v>64</v>
      </c>
      <c r="H51" s="17">
        <v>73.78</v>
      </c>
      <c r="I51" s="17">
        <f>G51*0.4+H51*0.6</f>
        <v>69.868</v>
      </c>
      <c r="J51" s="21"/>
    </row>
    <row r="52" ht="21" customHeight="1" spans="1:10">
      <c r="A52" s="8"/>
      <c r="B52" s="9"/>
      <c r="C52" s="9"/>
      <c r="D52" s="9">
        <v>3</v>
      </c>
      <c r="E52" s="10" t="s">
        <v>133</v>
      </c>
      <c r="F52" s="10" t="s">
        <v>134</v>
      </c>
      <c r="G52" s="11">
        <v>61.5</v>
      </c>
      <c r="H52" s="17">
        <v>72.86</v>
      </c>
      <c r="I52" s="17">
        <f>G52*0.4+H52*0.6</f>
        <v>68.316</v>
      </c>
      <c r="J52" s="21"/>
    </row>
    <row r="53" ht="21" customHeight="1" spans="1:10">
      <c r="A53" s="8"/>
      <c r="B53" s="9" t="s">
        <v>135</v>
      </c>
      <c r="C53" s="9" t="s">
        <v>136</v>
      </c>
      <c r="D53" s="9">
        <v>1</v>
      </c>
      <c r="E53" s="10" t="s">
        <v>137</v>
      </c>
      <c r="F53" s="10" t="s">
        <v>138</v>
      </c>
      <c r="G53" s="11">
        <v>75</v>
      </c>
      <c r="H53" s="10">
        <v>76.46</v>
      </c>
      <c r="I53" s="17">
        <f t="shared" ref="I53:I67" si="0">G53*0.4+H53*0.6</f>
        <v>75.876</v>
      </c>
      <c r="J53" s="20" t="s">
        <v>16</v>
      </c>
    </row>
    <row r="54" ht="21" customHeight="1" spans="1:10">
      <c r="A54" s="8"/>
      <c r="B54" s="9"/>
      <c r="C54" s="9"/>
      <c r="D54" s="9">
        <v>2</v>
      </c>
      <c r="E54" s="10" t="s">
        <v>139</v>
      </c>
      <c r="F54" s="10" t="s">
        <v>140</v>
      </c>
      <c r="G54" s="11">
        <v>74.5</v>
      </c>
      <c r="H54" s="10">
        <v>74.96</v>
      </c>
      <c r="I54" s="17">
        <f t="shared" si="0"/>
        <v>74.776</v>
      </c>
      <c r="J54" s="21"/>
    </row>
    <row r="55" ht="21" customHeight="1" spans="1:10">
      <c r="A55" s="8"/>
      <c r="B55" s="9"/>
      <c r="C55" s="9"/>
      <c r="D55" s="9">
        <v>3</v>
      </c>
      <c r="E55" s="10" t="s">
        <v>141</v>
      </c>
      <c r="F55" s="10" t="s">
        <v>142</v>
      </c>
      <c r="G55" s="11">
        <v>73.5</v>
      </c>
      <c r="H55" s="10">
        <v>75.54</v>
      </c>
      <c r="I55" s="17">
        <f t="shared" si="0"/>
        <v>74.724</v>
      </c>
      <c r="J55" s="21"/>
    </row>
    <row r="56" ht="21" customHeight="1" spans="1:10">
      <c r="A56" s="8"/>
      <c r="B56" s="9" t="s">
        <v>143</v>
      </c>
      <c r="C56" s="9" t="s">
        <v>144</v>
      </c>
      <c r="D56" s="9">
        <v>1</v>
      </c>
      <c r="E56" s="10" t="s">
        <v>145</v>
      </c>
      <c r="F56" s="10" t="s">
        <v>146</v>
      </c>
      <c r="G56" s="11">
        <v>71.5</v>
      </c>
      <c r="H56" s="10">
        <v>75.22</v>
      </c>
      <c r="I56" s="17">
        <f t="shared" si="0"/>
        <v>73.732</v>
      </c>
      <c r="J56" s="20" t="s">
        <v>16</v>
      </c>
    </row>
    <row r="57" ht="21" customHeight="1" spans="1:10">
      <c r="A57" s="8"/>
      <c r="B57" s="9"/>
      <c r="C57" s="9"/>
      <c r="D57" s="9">
        <v>2</v>
      </c>
      <c r="E57" s="10" t="s">
        <v>147</v>
      </c>
      <c r="F57" s="10" t="s">
        <v>148</v>
      </c>
      <c r="G57" s="11">
        <v>71.5</v>
      </c>
      <c r="H57" s="10">
        <v>73.98</v>
      </c>
      <c r="I57" s="17">
        <f t="shared" si="0"/>
        <v>72.988</v>
      </c>
      <c r="J57" s="21"/>
    </row>
    <row r="58" ht="21" customHeight="1" spans="1:10">
      <c r="A58" s="8"/>
      <c r="B58" s="9"/>
      <c r="C58" s="9"/>
      <c r="D58" s="9">
        <v>3</v>
      </c>
      <c r="E58" s="10" t="s">
        <v>149</v>
      </c>
      <c r="F58" s="10" t="s">
        <v>150</v>
      </c>
      <c r="G58" s="10">
        <v>68</v>
      </c>
      <c r="H58" s="10">
        <v>70.8</v>
      </c>
      <c r="I58" s="17">
        <f t="shared" si="0"/>
        <v>69.68</v>
      </c>
      <c r="J58" s="21"/>
    </row>
    <row r="59" ht="21" customHeight="1" spans="1:10">
      <c r="A59" s="8" t="s">
        <v>151</v>
      </c>
      <c r="B59" s="12" t="s">
        <v>12</v>
      </c>
      <c r="C59" s="12" t="s">
        <v>152</v>
      </c>
      <c r="D59" s="9">
        <v>1</v>
      </c>
      <c r="E59" s="10" t="s">
        <v>153</v>
      </c>
      <c r="F59" s="10" t="s">
        <v>154</v>
      </c>
      <c r="G59" s="11">
        <v>75</v>
      </c>
      <c r="H59" s="10">
        <v>77.24</v>
      </c>
      <c r="I59" s="17">
        <f>G59*0.4+H59*0.6</f>
        <v>76.344</v>
      </c>
      <c r="J59" s="20" t="s">
        <v>16</v>
      </c>
    </row>
    <row r="60" ht="21" customHeight="1" spans="1:10">
      <c r="A60" s="8"/>
      <c r="B60" s="12"/>
      <c r="C60" s="12"/>
      <c r="D60" s="9">
        <v>2</v>
      </c>
      <c r="E60" s="10" t="s">
        <v>155</v>
      </c>
      <c r="F60" s="10" t="s">
        <v>156</v>
      </c>
      <c r="G60" s="11">
        <v>76</v>
      </c>
      <c r="H60" s="10">
        <v>75.12</v>
      </c>
      <c r="I60" s="17">
        <f>G60*0.4+H60*0.6</f>
        <v>75.472</v>
      </c>
      <c r="J60" s="21"/>
    </row>
    <row r="61" ht="21" customHeight="1" spans="1:10">
      <c r="A61" s="8"/>
      <c r="B61" s="12"/>
      <c r="C61" s="12"/>
      <c r="D61" s="9">
        <v>3</v>
      </c>
      <c r="E61" s="10" t="s">
        <v>157</v>
      </c>
      <c r="F61" s="10" t="s">
        <v>158</v>
      </c>
      <c r="G61" s="11">
        <v>73.5</v>
      </c>
      <c r="H61" s="10">
        <v>76.34</v>
      </c>
      <c r="I61" s="17">
        <f>G61*0.4+H61*0.6</f>
        <v>75.204</v>
      </c>
      <c r="J61" s="21"/>
    </row>
    <row r="62" ht="21" customHeight="1" spans="1:10">
      <c r="A62" s="8"/>
      <c r="B62" s="12"/>
      <c r="C62" s="9" t="s">
        <v>159</v>
      </c>
      <c r="D62" s="9">
        <v>1</v>
      </c>
      <c r="E62" s="10" t="s">
        <v>160</v>
      </c>
      <c r="F62" s="10" t="s">
        <v>161</v>
      </c>
      <c r="G62" s="11">
        <v>75.5</v>
      </c>
      <c r="H62" s="10">
        <v>78.28</v>
      </c>
      <c r="I62" s="17">
        <f>G62*0.4+H62*0.6</f>
        <v>77.168</v>
      </c>
      <c r="J62" s="20" t="s">
        <v>16</v>
      </c>
    </row>
    <row r="63" ht="21" customHeight="1" spans="1:10">
      <c r="A63" s="8"/>
      <c r="B63" s="12"/>
      <c r="C63" s="9"/>
      <c r="D63" s="9">
        <v>2</v>
      </c>
      <c r="E63" s="10" t="s">
        <v>162</v>
      </c>
      <c r="F63" s="10" t="s">
        <v>163</v>
      </c>
      <c r="G63" s="11">
        <v>69</v>
      </c>
      <c r="H63" s="10">
        <v>74.4</v>
      </c>
      <c r="I63" s="17">
        <f>G63*0.4+H63*0.6</f>
        <v>72.24</v>
      </c>
      <c r="J63" s="21"/>
    </row>
    <row r="64" ht="21" customHeight="1" spans="1:10">
      <c r="A64" s="8"/>
      <c r="B64" s="12"/>
      <c r="C64" s="9"/>
      <c r="D64" s="9">
        <v>3</v>
      </c>
      <c r="E64" s="10" t="s">
        <v>164</v>
      </c>
      <c r="F64" s="10" t="s">
        <v>165</v>
      </c>
      <c r="G64" s="11">
        <v>69.5</v>
      </c>
      <c r="H64" s="10">
        <v>73.68</v>
      </c>
      <c r="I64" s="17">
        <f>G64*0.4+H64*0.6</f>
        <v>72.008</v>
      </c>
      <c r="J64" s="21"/>
    </row>
    <row r="65" ht="21" customHeight="1" spans="1:10">
      <c r="A65" s="8"/>
      <c r="B65" s="12" t="s">
        <v>166</v>
      </c>
      <c r="C65" s="9" t="s">
        <v>167</v>
      </c>
      <c r="D65" s="9">
        <v>1</v>
      </c>
      <c r="E65" s="10" t="s">
        <v>168</v>
      </c>
      <c r="F65" s="10" t="s">
        <v>169</v>
      </c>
      <c r="G65" s="11">
        <v>75</v>
      </c>
      <c r="H65" s="10">
        <v>77.84</v>
      </c>
      <c r="I65" s="17">
        <f>G65*0.4+H65*0.6</f>
        <v>76.704</v>
      </c>
      <c r="J65" s="20" t="s">
        <v>16</v>
      </c>
    </row>
    <row r="66" ht="21" customHeight="1" spans="1:10">
      <c r="A66" s="8"/>
      <c r="B66" s="12"/>
      <c r="C66" s="9"/>
      <c r="D66" s="9">
        <v>2</v>
      </c>
      <c r="E66" s="10" t="s">
        <v>170</v>
      </c>
      <c r="F66" s="10" t="s">
        <v>171</v>
      </c>
      <c r="G66" s="11">
        <v>73</v>
      </c>
      <c r="H66" s="10">
        <v>78.36</v>
      </c>
      <c r="I66" s="17">
        <f>G66*0.4+H66*0.6</f>
        <v>76.216</v>
      </c>
      <c r="J66" s="20" t="s">
        <v>16</v>
      </c>
    </row>
    <row r="67" ht="21" customHeight="1" spans="1:10">
      <c r="A67" s="8"/>
      <c r="B67" s="12"/>
      <c r="C67" s="9"/>
      <c r="D67" s="9">
        <v>3</v>
      </c>
      <c r="E67" s="10" t="s">
        <v>172</v>
      </c>
      <c r="F67" s="10" t="s">
        <v>173</v>
      </c>
      <c r="G67" s="11">
        <v>71</v>
      </c>
      <c r="H67" s="10">
        <v>73.56</v>
      </c>
      <c r="I67" s="17">
        <f>G67*0.4+H67*0.6</f>
        <v>72.536</v>
      </c>
      <c r="J67" s="21"/>
    </row>
    <row r="68" ht="21" customHeight="1" spans="1:10">
      <c r="A68" s="8"/>
      <c r="B68" s="12"/>
      <c r="C68" s="9"/>
      <c r="D68" s="9">
        <v>4</v>
      </c>
      <c r="E68" s="10" t="s">
        <v>174</v>
      </c>
      <c r="F68" s="10" t="s">
        <v>175</v>
      </c>
      <c r="G68" s="11">
        <v>67</v>
      </c>
      <c r="H68" s="10">
        <v>75.94</v>
      </c>
      <c r="I68" s="17">
        <f>G68*0.4+H68*0.6</f>
        <v>72.364</v>
      </c>
      <c r="J68" s="21"/>
    </row>
    <row r="69" ht="21" customHeight="1" spans="1:10">
      <c r="A69" s="8"/>
      <c r="B69" s="12"/>
      <c r="C69" s="9"/>
      <c r="D69" s="9">
        <v>5</v>
      </c>
      <c r="E69" s="10" t="s">
        <v>176</v>
      </c>
      <c r="F69" s="10" t="s">
        <v>177</v>
      </c>
      <c r="G69" s="11">
        <v>67</v>
      </c>
      <c r="H69" s="10">
        <v>75.66</v>
      </c>
      <c r="I69" s="17">
        <f>G69*0.4+H69*0.6</f>
        <v>72.196</v>
      </c>
      <c r="J69" s="21"/>
    </row>
    <row r="70" ht="21" customHeight="1" spans="1:10">
      <c r="A70" s="8"/>
      <c r="B70" s="12"/>
      <c r="C70" s="9"/>
      <c r="D70" s="9">
        <v>6</v>
      </c>
      <c r="E70" s="10" t="s">
        <v>178</v>
      </c>
      <c r="F70" s="10" t="s">
        <v>179</v>
      </c>
      <c r="G70" s="11">
        <v>68.5</v>
      </c>
      <c r="H70" s="10" t="s">
        <v>76</v>
      </c>
      <c r="I70" s="17"/>
      <c r="J70" s="21"/>
    </row>
    <row r="71" ht="21" customHeight="1" spans="1:10">
      <c r="A71" s="8"/>
      <c r="B71" s="12"/>
      <c r="C71" s="12" t="s">
        <v>180</v>
      </c>
      <c r="D71" s="9">
        <v>1</v>
      </c>
      <c r="E71" s="10" t="s">
        <v>181</v>
      </c>
      <c r="F71" s="10" t="s">
        <v>182</v>
      </c>
      <c r="G71" s="11">
        <v>73</v>
      </c>
      <c r="H71" s="10">
        <v>76.98</v>
      </c>
      <c r="I71" s="17">
        <f>G71*0.4+H71*0.6</f>
        <v>75.388</v>
      </c>
      <c r="J71" s="20" t="s">
        <v>16</v>
      </c>
    </row>
    <row r="72" ht="21" customHeight="1" spans="1:10">
      <c r="A72" s="8"/>
      <c r="B72" s="12"/>
      <c r="C72" s="12"/>
      <c r="D72" s="9">
        <v>2</v>
      </c>
      <c r="E72" s="10" t="s">
        <v>183</v>
      </c>
      <c r="F72" s="10" t="s">
        <v>184</v>
      </c>
      <c r="G72" s="11">
        <v>72.5</v>
      </c>
      <c r="H72" s="10">
        <v>75.76</v>
      </c>
      <c r="I72" s="17">
        <f>G72*0.4+H72*0.6</f>
        <v>74.456</v>
      </c>
      <c r="J72" s="21"/>
    </row>
    <row r="73" ht="21" customHeight="1" spans="1:10">
      <c r="A73" s="8"/>
      <c r="B73" s="12"/>
      <c r="C73" s="12"/>
      <c r="D73" s="9">
        <v>3</v>
      </c>
      <c r="E73" s="10" t="s">
        <v>185</v>
      </c>
      <c r="F73" s="10" t="s">
        <v>186</v>
      </c>
      <c r="G73" s="11">
        <v>73</v>
      </c>
      <c r="H73" s="10">
        <v>74.48</v>
      </c>
      <c r="I73" s="17">
        <f>G73*0.4+H73*0.6</f>
        <v>73.888</v>
      </c>
      <c r="J73" s="21"/>
    </row>
    <row r="74" ht="21" customHeight="1" spans="1:10">
      <c r="A74" s="22" t="s">
        <v>187</v>
      </c>
      <c r="B74" s="9" t="s">
        <v>12</v>
      </c>
      <c r="C74" s="12" t="s">
        <v>188</v>
      </c>
      <c r="D74" s="9">
        <v>1</v>
      </c>
      <c r="E74" s="10" t="s">
        <v>189</v>
      </c>
      <c r="F74" s="10" t="s">
        <v>190</v>
      </c>
      <c r="G74" s="11">
        <v>67</v>
      </c>
      <c r="H74" s="17">
        <v>81.86</v>
      </c>
      <c r="I74" s="17">
        <f>G74*0.4+H74*0.6</f>
        <v>75.916</v>
      </c>
      <c r="J74" s="20" t="s">
        <v>16</v>
      </c>
    </row>
    <row r="75" ht="21" customHeight="1" spans="1:10">
      <c r="A75" s="22"/>
      <c r="B75" s="9"/>
      <c r="C75" s="12"/>
      <c r="D75" s="9">
        <v>2</v>
      </c>
      <c r="E75" s="10" t="s">
        <v>191</v>
      </c>
      <c r="F75" s="10" t="s">
        <v>192</v>
      </c>
      <c r="G75" s="11">
        <v>68</v>
      </c>
      <c r="H75" s="17">
        <v>76.26</v>
      </c>
      <c r="I75" s="17">
        <f>G75*0.4+H75*0.6</f>
        <v>72.956</v>
      </c>
      <c r="J75" s="21"/>
    </row>
    <row r="76" ht="21" customHeight="1" spans="1:10">
      <c r="A76" s="22"/>
      <c r="B76" s="9"/>
      <c r="C76" s="12"/>
      <c r="D76" s="9">
        <v>3</v>
      </c>
      <c r="E76" s="10" t="s">
        <v>193</v>
      </c>
      <c r="F76" s="10" t="s">
        <v>194</v>
      </c>
      <c r="G76" s="10">
        <v>64.5</v>
      </c>
      <c r="H76" s="10" t="s">
        <v>76</v>
      </c>
      <c r="I76" s="17"/>
      <c r="J76" s="21"/>
    </row>
    <row r="77" ht="21" customHeight="1" spans="1:10">
      <c r="A77" s="22"/>
      <c r="B77" s="9"/>
      <c r="C77" s="9" t="s">
        <v>195</v>
      </c>
      <c r="D77" s="9">
        <v>1</v>
      </c>
      <c r="E77" s="10" t="s">
        <v>196</v>
      </c>
      <c r="F77" s="10" t="s">
        <v>197</v>
      </c>
      <c r="G77" s="11">
        <v>72</v>
      </c>
      <c r="H77" s="17">
        <v>77.14</v>
      </c>
      <c r="I77" s="17">
        <f>G77*0.4+H77*0.6</f>
        <v>75.084</v>
      </c>
      <c r="J77" s="20" t="s">
        <v>16</v>
      </c>
    </row>
    <row r="78" ht="21" customHeight="1" spans="1:10">
      <c r="A78" s="22"/>
      <c r="B78" s="9"/>
      <c r="C78" s="9"/>
      <c r="D78" s="9">
        <v>2</v>
      </c>
      <c r="E78" s="10" t="s">
        <v>198</v>
      </c>
      <c r="F78" s="10" t="s">
        <v>199</v>
      </c>
      <c r="G78" s="11">
        <v>69.5</v>
      </c>
      <c r="H78" s="17">
        <v>73.4</v>
      </c>
      <c r="I78" s="17">
        <f>G78*0.4+H78*0.6</f>
        <v>71.84</v>
      </c>
      <c r="J78" s="21"/>
    </row>
    <row r="79" ht="21" customHeight="1" spans="1:10">
      <c r="A79" s="22"/>
      <c r="B79" s="9"/>
      <c r="C79" s="9"/>
      <c r="D79" s="9">
        <v>3</v>
      </c>
      <c r="E79" s="10" t="s">
        <v>200</v>
      </c>
      <c r="F79" s="10" t="s">
        <v>201</v>
      </c>
      <c r="G79" s="11">
        <v>65.5</v>
      </c>
      <c r="H79" s="17">
        <v>75.64</v>
      </c>
      <c r="I79" s="17">
        <f>G79*0.4+H79*0.6</f>
        <v>71.584</v>
      </c>
      <c r="J79" s="21"/>
    </row>
    <row r="80" ht="21" customHeight="1" spans="1:10">
      <c r="A80" s="22"/>
      <c r="B80" s="9"/>
      <c r="C80" s="9" t="s">
        <v>202</v>
      </c>
      <c r="D80" s="9">
        <v>1</v>
      </c>
      <c r="E80" s="10" t="s">
        <v>203</v>
      </c>
      <c r="F80" s="10" t="s">
        <v>204</v>
      </c>
      <c r="G80" s="11">
        <v>71.5</v>
      </c>
      <c r="H80" s="17">
        <v>78.92</v>
      </c>
      <c r="I80" s="17">
        <f>G80*0.4+H80*0.6</f>
        <v>75.952</v>
      </c>
      <c r="J80" s="20" t="s">
        <v>16</v>
      </c>
    </row>
    <row r="81" ht="21" customHeight="1" spans="1:10">
      <c r="A81" s="22"/>
      <c r="B81" s="9"/>
      <c r="C81" s="9"/>
      <c r="D81" s="9">
        <v>2</v>
      </c>
      <c r="E81" s="10" t="s">
        <v>205</v>
      </c>
      <c r="F81" s="10" t="s">
        <v>206</v>
      </c>
      <c r="G81" s="11">
        <v>69.5</v>
      </c>
      <c r="H81" s="17">
        <v>79.46</v>
      </c>
      <c r="I81" s="17">
        <f>G81*0.4+H81*0.6</f>
        <v>75.476</v>
      </c>
      <c r="J81" s="21"/>
    </row>
    <row r="82" ht="21" customHeight="1" spans="1:10">
      <c r="A82" s="22"/>
      <c r="B82" s="9"/>
      <c r="C82" s="9"/>
      <c r="D82" s="9">
        <v>3</v>
      </c>
      <c r="E82" s="10" t="s">
        <v>207</v>
      </c>
      <c r="F82" s="10" t="s">
        <v>208</v>
      </c>
      <c r="G82" s="11">
        <v>68.5</v>
      </c>
      <c r="H82" s="17">
        <v>78.98</v>
      </c>
      <c r="I82" s="17">
        <f>G82*0.4+H82*0.6</f>
        <v>74.788</v>
      </c>
      <c r="J82" s="21"/>
    </row>
    <row r="83" ht="21" customHeight="1" spans="1:10">
      <c r="A83" s="22"/>
      <c r="B83" s="9"/>
      <c r="C83" s="9"/>
      <c r="D83" s="9">
        <v>4</v>
      </c>
      <c r="E83" s="10" t="s">
        <v>209</v>
      </c>
      <c r="F83" s="10" t="s">
        <v>210</v>
      </c>
      <c r="G83" s="11">
        <v>68.5</v>
      </c>
      <c r="H83" s="17">
        <v>77.76</v>
      </c>
      <c r="I83" s="17">
        <f>G83*0.4+H83*0.6</f>
        <v>74.056</v>
      </c>
      <c r="J83" s="21"/>
    </row>
    <row r="84" ht="21" customHeight="1" spans="1:10">
      <c r="A84" s="22"/>
      <c r="B84" s="9"/>
      <c r="C84" s="9" t="s">
        <v>152</v>
      </c>
      <c r="D84" s="9">
        <v>1</v>
      </c>
      <c r="E84" s="10" t="s">
        <v>211</v>
      </c>
      <c r="F84" s="10" t="s">
        <v>212</v>
      </c>
      <c r="G84" s="11">
        <v>68</v>
      </c>
      <c r="H84" s="17">
        <v>81.18</v>
      </c>
      <c r="I84" s="17">
        <f>G84*0.4+H84*0.6</f>
        <v>75.908</v>
      </c>
      <c r="J84" s="20" t="s">
        <v>16</v>
      </c>
    </row>
    <row r="85" ht="21" customHeight="1" spans="1:10">
      <c r="A85" s="22"/>
      <c r="B85" s="9"/>
      <c r="C85" s="9"/>
      <c r="D85" s="9">
        <v>2</v>
      </c>
      <c r="E85" s="10" t="s">
        <v>213</v>
      </c>
      <c r="F85" s="10" t="s">
        <v>214</v>
      </c>
      <c r="G85" s="11">
        <v>67.5</v>
      </c>
      <c r="H85" s="17">
        <v>79.56</v>
      </c>
      <c r="I85" s="17">
        <f>G85*0.4+H85*0.6</f>
        <v>74.736</v>
      </c>
      <c r="J85" s="21"/>
    </row>
    <row r="86" ht="21" customHeight="1" spans="1:10">
      <c r="A86" s="22"/>
      <c r="B86" s="9"/>
      <c r="C86" s="9"/>
      <c r="D86" s="9">
        <v>3</v>
      </c>
      <c r="E86" s="10" t="s">
        <v>215</v>
      </c>
      <c r="F86" s="10" t="s">
        <v>216</v>
      </c>
      <c r="G86" s="11">
        <v>66.5</v>
      </c>
      <c r="H86" s="17">
        <v>78.76</v>
      </c>
      <c r="I86" s="17">
        <f>G86*0.4+H86*0.6</f>
        <v>73.856</v>
      </c>
      <c r="J86" s="21"/>
    </row>
    <row r="87" ht="21" customHeight="1" spans="1:10">
      <c r="A87" s="22"/>
      <c r="B87" s="12" t="s">
        <v>217</v>
      </c>
      <c r="C87" s="12" t="s">
        <v>218</v>
      </c>
      <c r="D87" s="9">
        <v>1</v>
      </c>
      <c r="E87" s="10" t="s">
        <v>219</v>
      </c>
      <c r="F87" s="10" t="s">
        <v>220</v>
      </c>
      <c r="G87" s="11">
        <v>70.5</v>
      </c>
      <c r="H87" s="17">
        <v>78.22</v>
      </c>
      <c r="I87" s="17">
        <f>G87*0.4+H87*0.6</f>
        <v>75.132</v>
      </c>
      <c r="J87" s="20" t="s">
        <v>16</v>
      </c>
    </row>
    <row r="88" ht="21" customHeight="1" spans="1:10">
      <c r="A88" s="22"/>
      <c r="B88" s="12"/>
      <c r="C88" s="12"/>
      <c r="D88" s="9">
        <v>2</v>
      </c>
      <c r="E88" s="10" t="s">
        <v>221</v>
      </c>
      <c r="F88" s="10" t="s">
        <v>222</v>
      </c>
      <c r="G88" s="11">
        <v>72</v>
      </c>
      <c r="H88" s="17">
        <v>76.04</v>
      </c>
      <c r="I88" s="17">
        <f>G88*0.4+H88*0.6</f>
        <v>74.424</v>
      </c>
      <c r="J88" s="21"/>
    </row>
    <row r="89" ht="21" customHeight="1" spans="1:10">
      <c r="A89" s="22"/>
      <c r="B89" s="12"/>
      <c r="C89" s="12"/>
      <c r="D89" s="9">
        <v>3</v>
      </c>
      <c r="E89" s="10" t="s">
        <v>223</v>
      </c>
      <c r="F89" s="10" t="s">
        <v>224</v>
      </c>
      <c r="G89" s="11">
        <v>71.5</v>
      </c>
      <c r="H89" s="17">
        <v>72.1</v>
      </c>
      <c r="I89" s="17">
        <f>G89*0.4+H89*0.6</f>
        <v>71.86</v>
      </c>
      <c r="J89" s="21"/>
    </row>
    <row r="90" ht="21" customHeight="1" spans="1:10">
      <c r="A90" s="8" t="s">
        <v>225</v>
      </c>
      <c r="B90" s="12" t="s">
        <v>12</v>
      </c>
      <c r="C90" s="12" t="s">
        <v>226</v>
      </c>
      <c r="D90" s="9">
        <v>1</v>
      </c>
      <c r="E90" s="10" t="s">
        <v>227</v>
      </c>
      <c r="F90" s="10" t="s">
        <v>228</v>
      </c>
      <c r="G90" s="11">
        <v>62</v>
      </c>
      <c r="H90" s="17">
        <v>82.08</v>
      </c>
      <c r="I90" s="17">
        <f>G90*0.4+H90*0.6</f>
        <v>74.048</v>
      </c>
      <c r="J90" s="20" t="s">
        <v>16</v>
      </c>
    </row>
    <row r="91" ht="21" customHeight="1" spans="1:10">
      <c r="A91" s="8"/>
      <c r="B91" s="12"/>
      <c r="C91" s="12"/>
      <c r="D91" s="9">
        <v>2</v>
      </c>
      <c r="E91" s="10" t="s">
        <v>229</v>
      </c>
      <c r="F91" s="10" t="s">
        <v>230</v>
      </c>
      <c r="G91" s="11">
        <v>69.5</v>
      </c>
      <c r="H91" s="17">
        <v>72.98</v>
      </c>
      <c r="I91" s="17">
        <f>G91*0.4+H91*0.6</f>
        <v>71.588</v>
      </c>
      <c r="J91" s="21"/>
    </row>
    <row r="92" ht="21" customHeight="1" spans="1:10">
      <c r="A92" s="8"/>
      <c r="B92" s="12"/>
      <c r="C92" s="12"/>
      <c r="D92" s="9">
        <v>3</v>
      </c>
      <c r="E92" s="10" t="s">
        <v>231</v>
      </c>
      <c r="F92" s="10" t="s">
        <v>232</v>
      </c>
      <c r="G92" s="11">
        <v>68</v>
      </c>
      <c r="H92" s="10" t="s">
        <v>76</v>
      </c>
      <c r="I92" s="17"/>
      <c r="J92" s="21"/>
    </row>
    <row r="93" ht="21" customHeight="1" spans="1:10">
      <c r="A93" s="8"/>
      <c r="B93" s="12"/>
      <c r="C93" s="9" t="s">
        <v>233</v>
      </c>
      <c r="D93" s="9">
        <v>1</v>
      </c>
      <c r="E93" s="10" t="s">
        <v>234</v>
      </c>
      <c r="F93" s="10" t="s">
        <v>235</v>
      </c>
      <c r="G93" s="11">
        <v>69</v>
      </c>
      <c r="H93" s="17">
        <v>79.12</v>
      </c>
      <c r="I93" s="17">
        <f>G93*0.4+H93*0.6</f>
        <v>75.072</v>
      </c>
      <c r="J93" s="20" t="s">
        <v>16</v>
      </c>
    </row>
    <row r="94" ht="21" customHeight="1" spans="1:10">
      <c r="A94" s="8"/>
      <c r="B94" s="12"/>
      <c r="C94" s="9"/>
      <c r="D94" s="9">
        <v>2</v>
      </c>
      <c r="E94" s="10" t="s">
        <v>236</v>
      </c>
      <c r="F94" s="10" t="s">
        <v>237</v>
      </c>
      <c r="G94" s="11">
        <v>68</v>
      </c>
      <c r="H94" s="17">
        <v>76.38</v>
      </c>
      <c r="I94" s="17">
        <f>G94*0.4+H94*0.6</f>
        <v>73.028</v>
      </c>
      <c r="J94" s="21"/>
    </row>
    <row r="95" ht="21" customHeight="1" spans="1:10">
      <c r="A95" s="8"/>
      <c r="B95" s="12"/>
      <c r="C95" s="9"/>
      <c r="D95" s="9">
        <v>3</v>
      </c>
      <c r="E95" s="10" t="s">
        <v>238</v>
      </c>
      <c r="F95" s="10" t="s">
        <v>239</v>
      </c>
      <c r="G95" s="11">
        <v>68.5</v>
      </c>
      <c r="H95" s="17">
        <v>74.78</v>
      </c>
      <c r="I95" s="17">
        <f>G95*0.4+H95*0.6</f>
        <v>72.268</v>
      </c>
      <c r="J95" s="21"/>
    </row>
    <row r="96" ht="21" customHeight="1" spans="1:10">
      <c r="A96" s="8"/>
      <c r="B96" s="12" t="s">
        <v>240</v>
      </c>
      <c r="C96" s="12" t="s">
        <v>241</v>
      </c>
      <c r="D96" s="9">
        <v>1</v>
      </c>
      <c r="E96" s="10" t="s">
        <v>242</v>
      </c>
      <c r="F96" s="10" t="s">
        <v>243</v>
      </c>
      <c r="G96" s="11">
        <v>69</v>
      </c>
      <c r="H96" s="17">
        <v>76.88</v>
      </c>
      <c r="I96" s="17">
        <f>G96*0.4+H96*0.6</f>
        <v>73.728</v>
      </c>
      <c r="J96" s="20" t="s">
        <v>16</v>
      </c>
    </row>
    <row r="97" ht="21" customHeight="1" spans="1:10">
      <c r="A97" s="8"/>
      <c r="B97" s="12"/>
      <c r="C97" s="12"/>
      <c r="D97" s="9">
        <v>2</v>
      </c>
      <c r="E97" s="10" t="s">
        <v>244</v>
      </c>
      <c r="F97" s="10" t="s">
        <v>245</v>
      </c>
      <c r="G97" s="11">
        <v>71</v>
      </c>
      <c r="H97" s="17">
        <v>74.7</v>
      </c>
      <c r="I97" s="17">
        <f>G97*0.4+H97*0.6</f>
        <v>73.22</v>
      </c>
      <c r="J97" s="21"/>
    </row>
    <row r="98" ht="21" customHeight="1" spans="1:10">
      <c r="A98" s="8"/>
      <c r="B98" s="12"/>
      <c r="C98" s="12"/>
      <c r="D98" s="9">
        <v>3</v>
      </c>
      <c r="E98" s="10" t="s">
        <v>246</v>
      </c>
      <c r="F98" s="10" t="s">
        <v>247</v>
      </c>
      <c r="G98" s="11">
        <v>69</v>
      </c>
      <c r="H98" s="17">
        <v>75.42</v>
      </c>
      <c r="I98" s="17">
        <f>G98*0.4+H98*0.6</f>
        <v>72.852</v>
      </c>
      <c r="J98" s="21"/>
    </row>
    <row r="99" ht="21" customHeight="1" spans="1:10">
      <c r="A99" s="8"/>
      <c r="B99" s="9" t="s">
        <v>248</v>
      </c>
      <c r="C99" s="9" t="s">
        <v>249</v>
      </c>
      <c r="D99" s="9">
        <v>1</v>
      </c>
      <c r="E99" s="10" t="s">
        <v>250</v>
      </c>
      <c r="F99" s="10" t="s">
        <v>251</v>
      </c>
      <c r="G99" s="11">
        <v>70.5</v>
      </c>
      <c r="H99" s="17">
        <v>76.46</v>
      </c>
      <c r="I99" s="17">
        <f>G99*0.4+H99*0.6</f>
        <v>74.076</v>
      </c>
      <c r="J99" s="20" t="s">
        <v>16</v>
      </c>
    </row>
    <row r="100" ht="21" customHeight="1" spans="1:10">
      <c r="A100" s="8"/>
      <c r="B100" s="9"/>
      <c r="C100" s="9"/>
      <c r="D100" s="9">
        <v>2</v>
      </c>
      <c r="E100" s="10" t="s">
        <v>252</v>
      </c>
      <c r="F100" s="10" t="s">
        <v>253</v>
      </c>
      <c r="G100" s="11">
        <v>63.5</v>
      </c>
      <c r="H100" s="17">
        <v>66.9</v>
      </c>
      <c r="I100" s="17">
        <f>G100*0.4+H100*0.6</f>
        <v>65.54</v>
      </c>
      <c r="J100" s="21"/>
    </row>
    <row r="101" ht="21" customHeight="1" spans="1:10">
      <c r="A101" s="8"/>
      <c r="B101" s="9"/>
      <c r="C101" s="9"/>
      <c r="D101" s="9">
        <v>3</v>
      </c>
      <c r="E101" s="10" t="s">
        <v>254</v>
      </c>
      <c r="F101" s="10" t="s">
        <v>255</v>
      </c>
      <c r="G101" s="11">
        <v>60</v>
      </c>
      <c r="H101" s="10" t="s">
        <v>76</v>
      </c>
      <c r="I101" s="17"/>
      <c r="J101" s="21"/>
    </row>
    <row r="102" ht="21" customHeight="1" spans="1:10">
      <c r="A102" s="22" t="s">
        <v>256</v>
      </c>
      <c r="B102" s="9" t="s">
        <v>12</v>
      </c>
      <c r="C102" s="9" t="s">
        <v>257</v>
      </c>
      <c r="D102" s="9">
        <v>1</v>
      </c>
      <c r="E102" s="10" t="s">
        <v>258</v>
      </c>
      <c r="F102" s="10" t="s">
        <v>259</v>
      </c>
      <c r="G102" s="11">
        <v>69.5</v>
      </c>
      <c r="H102" s="17">
        <v>77.2</v>
      </c>
      <c r="I102" s="17">
        <f>G102*0.4+H102*0.6</f>
        <v>74.12</v>
      </c>
      <c r="J102" s="20" t="s">
        <v>16</v>
      </c>
    </row>
    <row r="103" ht="21" customHeight="1" spans="1:10">
      <c r="A103" s="22"/>
      <c r="B103" s="9"/>
      <c r="C103" s="9"/>
      <c r="D103" s="9">
        <v>2</v>
      </c>
      <c r="E103" s="10" t="s">
        <v>260</v>
      </c>
      <c r="F103" s="10" t="s">
        <v>261</v>
      </c>
      <c r="G103" s="11">
        <v>65</v>
      </c>
      <c r="H103" s="17">
        <v>77.06</v>
      </c>
      <c r="I103" s="17">
        <f>G103*0.4+H103*0.6</f>
        <v>72.236</v>
      </c>
      <c r="J103" s="21"/>
    </row>
    <row r="104" ht="21" customHeight="1" spans="1:10">
      <c r="A104" s="22"/>
      <c r="B104" s="9"/>
      <c r="C104" s="9"/>
      <c r="D104" s="9">
        <v>3</v>
      </c>
      <c r="E104" s="10" t="s">
        <v>262</v>
      </c>
      <c r="F104" s="10" t="s">
        <v>263</v>
      </c>
      <c r="G104" s="11">
        <v>65</v>
      </c>
      <c r="H104" s="17">
        <v>76.38</v>
      </c>
      <c r="I104" s="17">
        <f>G104*0.4+H104*0.6</f>
        <v>71.828</v>
      </c>
      <c r="J104" s="21"/>
    </row>
    <row r="105" ht="21" customHeight="1" spans="1:10">
      <c r="A105" s="22"/>
      <c r="B105" s="9"/>
      <c r="C105" s="9"/>
      <c r="D105" s="9">
        <v>4</v>
      </c>
      <c r="E105" s="10" t="s">
        <v>264</v>
      </c>
      <c r="F105" s="10" t="s">
        <v>265</v>
      </c>
      <c r="G105" s="11">
        <v>68</v>
      </c>
      <c r="H105" s="10" t="s">
        <v>76</v>
      </c>
      <c r="I105" s="17"/>
      <c r="J105" s="21"/>
    </row>
    <row r="106" ht="21" customHeight="1" spans="1:10">
      <c r="A106" s="22"/>
      <c r="B106" s="9"/>
      <c r="C106" s="9" t="s">
        <v>266</v>
      </c>
      <c r="D106" s="9">
        <v>1</v>
      </c>
      <c r="E106" s="10" t="s">
        <v>267</v>
      </c>
      <c r="F106" s="10" t="s">
        <v>268</v>
      </c>
      <c r="G106" s="11">
        <v>74</v>
      </c>
      <c r="H106" s="17">
        <v>80.88</v>
      </c>
      <c r="I106" s="17">
        <f>G106*0.4+H106*0.6</f>
        <v>78.128</v>
      </c>
      <c r="J106" s="20" t="s">
        <v>16</v>
      </c>
    </row>
    <row r="107" ht="21" customHeight="1" spans="1:10">
      <c r="A107" s="22"/>
      <c r="B107" s="9"/>
      <c r="C107" s="9"/>
      <c r="D107" s="9">
        <v>2</v>
      </c>
      <c r="E107" s="10" t="s">
        <v>269</v>
      </c>
      <c r="F107" s="10" t="s">
        <v>270</v>
      </c>
      <c r="G107" s="11">
        <v>69.5</v>
      </c>
      <c r="H107" s="17">
        <v>77.78</v>
      </c>
      <c r="I107" s="17">
        <f>G107*0.4+H107*0.6</f>
        <v>74.468</v>
      </c>
      <c r="J107" s="21"/>
    </row>
    <row r="108" ht="21" customHeight="1" spans="1:10">
      <c r="A108" s="22"/>
      <c r="B108" s="9"/>
      <c r="C108" s="9"/>
      <c r="D108" s="9">
        <v>3</v>
      </c>
      <c r="E108" s="10" t="s">
        <v>271</v>
      </c>
      <c r="F108" s="10" t="s">
        <v>272</v>
      </c>
      <c r="G108" s="11">
        <v>69</v>
      </c>
      <c r="H108" s="17">
        <v>76.82</v>
      </c>
      <c r="I108" s="17">
        <f>G108*0.4+H108*0.6</f>
        <v>73.692</v>
      </c>
      <c r="J108" s="21"/>
    </row>
    <row r="109" ht="21" customHeight="1" spans="1:10">
      <c r="A109" s="22"/>
      <c r="B109" s="9"/>
      <c r="C109" s="9"/>
      <c r="D109" s="9">
        <v>4</v>
      </c>
      <c r="E109" s="10" t="s">
        <v>273</v>
      </c>
      <c r="F109" s="10" t="s">
        <v>274</v>
      </c>
      <c r="G109" s="11">
        <v>69</v>
      </c>
      <c r="H109" s="17">
        <v>76.04</v>
      </c>
      <c r="I109" s="17">
        <f>G109*0.4+H109*0.6</f>
        <v>73.224</v>
      </c>
      <c r="J109" s="21"/>
    </row>
    <row r="110" ht="21" customHeight="1" spans="1:10">
      <c r="A110" s="22"/>
      <c r="B110" s="23" t="s">
        <v>12</v>
      </c>
      <c r="C110" s="12" t="s">
        <v>136</v>
      </c>
      <c r="D110" s="9">
        <v>1</v>
      </c>
      <c r="E110" s="10" t="s">
        <v>275</v>
      </c>
      <c r="F110" s="10" t="s">
        <v>276</v>
      </c>
      <c r="G110" s="11">
        <v>64.5</v>
      </c>
      <c r="H110" s="17">
        <v>77.7</v>
      </c>
      <c r="I110" s="17">
        <f>G110*0.4+H110*0.6</f>
        <v>72.42</v>
      </c>
      <c r="J110" s="20" t="s">
        <v>16</v>
      </c>
    </row>
    <row r="111" ht="21" customHeight="1" spans="1:10">
      <c r="A111" s="22"/>
      <c r="B111" s="23"/>
      <c r="C111" s="12"/>
      <c r="D111" s="9">
        <v>2</v>
      </c>
      <c r="E111" s="10" t="s">
        <v>277</v>
      </c>
      <c r="F111" s="10" t="s">
        <v>278</v>
      </c>
      <c r="G111" s="11">
        <v>64.5</v>
      </c>
      <c r="H111" s="17">
        <v>76.82</v>
      </c>
      <c r="I111" s="17">
        <f>G111*0.4+H111*0.6</f>
        <v>71.892</v>
      </c>
      <c r="J111" s="21"/>
    </row>
    <row r="112" ht="21" customHeight="1" spans="1:10">
      <c r="A112" s="22"/>
      <c r="B112" s="23"/>
      <c r="C112" s="12"/>
      <c r="D112" s="9">
        <v>3</v>
      </c>
      <c r="E112" s="10" t="s">
        <v>279</v>
      </c>
      <c r="F112" s="10" t="s">
        <v>280</v>
      </c>
      <c r="G112" s="11">
        <v>67.5</v>
      </c>
      <c r="H112" s="17">
        <v>72.38</v>
      </c>
      <c r="I112" s="17">
        <f>G112*0.4+H112*0.6</f>
        <v>70.428</v>
      </c>
      <c r="J112" s="21"/>
    </row>
    <row r="113" ht="21" customHeight="1" spans="1:10">
      <c r="A113" s="22" t="s">
        <v>281</v>
      </c>
      <c r="B113" s="9"/>
      <c r="C113" s="9" t="s">
        <v>282</v>
      </c>
      <c r="D113" s="9">
        <v>1</v>
      </c>
      <c r="E113" s="10" t="s">
        <v>141</v>
      </c>
      <c r="F113" s="10" t="s">
        <v>283</v>
      </c>
      <c r="G113" s="11">
        <v>74</v>
      </c>
      <c r="H113" s="17">
        <v>79.46</v>
      </c>
      <c r="I113" s="17">
        <f t="shared" ref="I113:I118" si="1">G113*0.4+H113*0.6</f>
        <v>77.276</v>
      </c>
      <c r="J113" s="20" t="s">
        <v>16</v>
      </c>
    </row>
    <row r="114" ht="21" customHeight="1" spans="1:10">
      <c r="A114" s="22"/>
      <c r="B114" s="9"/>
      <c r="C114" s="9"/>
      <c r="D114" s="9">
        <v>2</v>
      </c>
      <c r="E114" s="10" t="s">
        <v>284</v>
      </c>
      <c r="F114" s="10" t="s">
        <v>285</v>
      </c>
      <c r="G114" s="11">
        <v>70</v>
      </c>
      <c r="H114" s="17">
        <v>76.68</v>
      </c>
      <c r="I114" s="17">
        <f t="shared" si="1"/>
        <v>74.008</v>
      </c>
      <c r="J114" s="21"/>
    </row>
    <row r="115" ht="21" customHeight="1" spans="1:10">
      <c r="A115" s="22"/>
      <c r="B115" s="9"/>
      <c r="C115" s="9"/>
      <c r="D115" s="9">
        <v>3</v>
      </c>
      <c r="E115" s="10" t="s">
        <v>286</v>
      </c>
      <c r="F115" s="10" t="s">
        <v>283</v>
      </c>
      <c r="G115" s="11">
        <v>68</v>
      </c>
      <c r="H115" s="17">
        <v>77.5</v>
      </c>
      <c r="I115" s="17">
        <f t="shared" si="1"/>
        <v>73.7</v>
      </c>
      <c r="J115" s="21"/>
    </row>
    <row r="116" ht="21" customHeight="1" spans="1:10">
      <c r="A116" s="22"/>
      <c r="B116" s="9"/>
      <c r="C116" s="9" t="s">
        <v>287</v>
      </c>
      <c r="D116" s="9">
        <v>1</v>
      </c>
      <c r="E116" s="10" t="s">
        <v>288</v>
      </c>
      <c r="F116" s="10" t="s">
        <v>289</v>
      </c>
      <c r="G116" s="11">
        <v>67</v>
      </c>
      <c r="H116" s="17">
        <v>76.62</v>
      </c>
      <c r="I116" s="17">
        <f t="shared" si="1"/>
        <v>72.772</v>
      </c>
      <c r="J116" s="20" t="s">
        <v>16</v>
      </c>
    </row>
    <row r="117" ht="21" customHeight="1" spans="1:10">
      <c r="A117" s="22"/>
      <c r="B117" s="9"/>
      <c r="C117" s="9"/>
      <c r="D117" s="9">
        <v>2</v>
      </c>
      <c r="E117" s="10" t="s">
        <v>290</v>
      </c>
      <c r="F117" s="10" t="s">
        <v>291</v>
      </c>
      <c r="G117" s="11">
        <v>67</v>
      </c>
      <c r="H117" s="17">
        <v>75.52</v>
      </c>
      <c r="I117" s="17">
        <f t="shared" si="1"/>
        <v>72.112</v>
      </c>
      <c r="J117" s="21"/>
    </row>
    <row r="118" ht="21" customHeight="1" spans="1:10">
      <c r="A118" s="24"/>
      <c r="B118" s="25"/>
      <c r="C118" s="25"/>
      <c r="D118" s="25">
        <v>3</v>
      </c>
      <c r="E118" s="26" t="s">
        <v>292</v>
      </c>
      <c r="F118" s="26" t="s">
        <v>293</v>
      </c>
      <c r="G118" s="26">
        <v>66.5</v>
      </c>
      <c r="H118" s="27">
        <v>75.44</v>
      </c>
      <c r="I118" s="27">
        <f t="shared" si="1"/>
        <v>71.864</v>
      </c>
      <c r="J118" s="28"/>
    </row>
  </sheetData>
  <mergeCells count="61">
    <mergeCell ref="A1:J1"/>
    <mergeCell ref="A3:A46"/>
    <mergeCell ref="A47:A58"/>
    <mergeCell ref="A59:A73"/>
    <mergeCell ref="A74:A89"/>
    <mergeCell ref="A90:A101"/>
    <mergeCell ref="A102:A112"/>
    <mergeCell ref="B3:B4"/>
    <mergeCell ref="B5:B10"/>
    <mergeCell ref="B11:B16"/>
    <mergeCell ref="B17:B32"/>
    <mergeCell ref="B33:B39"/>
    <mergeCell ref="B40:B43"/>
    <mergeCell ref="B44:B46"/>
    <mergeCell ref="B47:B49"/>
    <mergeCell ref="B50:B52"/>
    <mergeCell ref="B53:B55"/>
    <mergeCell ref="B56:B58"/>
    <mergeCell ref="B59:B64"/>
    <mergeCell ref="B65:B73"/>
    <mergeCell ref="B74:B86"/>
    <mergeCell ref="B87:B89"/>
    <mergeCell ref="B90:B95"/>
    <mergeCell ref="B96:B98"/>
    <mergeCell ref="B99:B101"/>
    <mergeCell ref="B102:B109"/>
    <mergeCell ref="B110:B112"/>
    <mergeCell ref="C3:C4"/>
    <mergeCell ref="C5:C7"/>
    <mergeCell ref="C8:C10"/>
    <mergeCell ref="C11:C16"/>
    <mergeCell ref="C17:C19"/>
    <mergeCell ref="C20:C29"/>
    <mergeCell ref="C30:C32"/>
    <mergeCell ref="C33:C36"/>
    <mergeCell ref="C37:C39"/>
    <mergeCell ref="C40:C43"/>
    <mergeCell ref="C44:C46"/>
    <mergeCell ref="C47:C49"/>
    <mergeCell ref="C50:C52"/>
    <mergeCell ref="C53:C55"/>
    <mergeCell ref="C56:C58"/>
    <mergeCell ref="C59:C61"/>
    <mergeCell ref="C62:C64"/>
    <mergeCell ref="C65:C70"/>
    <mergeCell ref="C71:C73"/>
    <mergeCell ref="C74:C76"/>
    <mergeCell ref="C77:C79"/>
    <mergeCell ref="C80:C83"/>
    <mergeCell ref="C84:C86"/>
    <mergeCell ref="C87:C89"/>
    <mergeCell ref="C90:C92"/>
    <mergeCell ref="C93:C95"/>
    <mergeCell ref="C96:C98"/>
    <mergeCell ref="C99:C101"/>
    <mergeCell ref="C102:C105"/>
    <mergeCell ref="C106:C109"/>
    <mergeCell ref="C110:C112"/>
    <mergeCell ref="C113:C115"/>
    <mergeCell ref="C116:C118"/>
    <mergeCell ref="A113:B118"/>
  </mergeCells>
  <pageMargins left="0.590277777777778" right="0.590277777777778"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郑东升</dc:creator>
  <cp:lastModifiedBy>郑东升</cp:lastModifiedBy>
  <dcterms:created xsi:type="dcterms:W3CDTF">2024-06-29T04:16:00Z</dcterms:created>
  <dcterms:modified xsi:type="dcterms:W3CDTF">2024-06-29T06:40:44Z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2052-11.8.2.9015</vt:lpwstr>
  </property>
  <property fmtid="{D5CDD505-2E9C-101B-9397-08002B2CF9AE}" pid="3" name="KSOReadingLayout">
    <vt:bool>true</vt:bool>
  </property>
</Properties>
</file>