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60"/>
  </bookViews>
  <sheets>
    <sheet name="考核量化计分汇总表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<sst xmlns="http://schemas.openxmlformats.org/spreadsheetml/2006/main" count="76" uniqueCount="75">
  <si>
    <t>2024年泰顺县事业单位面向复员退伍士兵招考考核量化计分情况表</t>
  </si>
  <si>
    <t>序号</t>
  </si>
  <si>
    <t>姓名</t>
  </si>
  <si>
    <t>入伍时间</t>
  </si>
  <si>
    <t>退役时间</t>
  </si>
  <si>
    <t>基础分（30分）</t>
  </si>
  <si>
    <r>
      <rPr>
        <b/>
        <sz val="10"/>
        <rFont val="宋体"/>
        <charset val="134"/>
      </rPr>
      <t>军龄加分</t>
    </r>
    <r>
      <rPr>
        <sz val="10"/>
        <rFont val="宋体"/>
        <charset val="134"/>
      </rPr>
      <t>每周年1分，满10个月算1年。</t>
    </r>
    <r>
      <rPr>
        <b/>
        <sz val="10"/>
        <rFont val="宋体"/>
        <charset val="134"/>
      </rPr>
      <t>（限10分）</t>
    </r>
  </si>
  <si>
    <t>奖励加分（限40分）</t>
  </si>
  <si>
    <t>艰苦边远地区加分（限8分）</t>
  </si>
  <si>
    <t>党员加分</t>
  </si>
  <si>
    <t>参加重大军事行动加分（限10分）</t>
  </si>
  <si>
    <t>档案审核得分</t>
  </si>
  <si>
    <t>档案审核总分</t>
  </si>
  <si>
    <t>准考证号</t>
  </si>
  <si>
    <t>军龄（年）</t>
  </si>
  <si>
    <t>计分</t>
  </si>
  <si>
    <t>三等功（首次2分，后1次1分）</t>
  </si>
  <si>
    <t>师旅级先进（4分）</t>
  </si>
  <si>
    <t>军级先进（7分）</t>
  </si>
  <si>
    <t>战区先进（13分）</t>
  </si>
  <si>
    <t>军委先进（20分）</t>
  </si>
  <si>
    <t>军级比武竞赛获名次（7分）</t>
  </si>
  <si>
    <t>战区级比武竞赛获名次（13分）</t>
  </si>
  <si>
    <t>全军比武竞赛获名次（20分）</t>
  </si>
  <si>
    <t>优秀士兵（首次1分，后1次0.5分）限3分</t>
  </si>
  <si>
    <t>团以上嘉奖0.5分，每增1级增0.5分，限3分</t>
  </si>
  <si>
    <t xml:space="preserve">获评为县级退役军人先进表彰的
(1分)     </t>
  </si>
  <si>
    <t>获评为市级退役军人先进表彰的
（2分）</t>
  </si>
  <si>
    <t>获评为省级退役军人先进表彰的
（3分）</t>
  </si>
  <si>
    <t>获评为全国退役军人先进表彰的
（5分）</t>
  </si>
  <si>
    <t>退役后参加民兵组织，各项活动中受到表彰的（3分）</t>
  </si>
  <si>
    <t>退役后民兵比武军分区获名次（4分）</t>
  </si>
  <si>
    <t>退役后民兵比武省军区获名次（7分）</t>
  </si>
  <si>
    <t>退役后民兵比武战区获名次（13分）</t>
  </si>
  <si>
    <t>退役后民兵比武全军获名次（20分）</t>
  </si>
  <si>
    <t>满1年加1分，限8分</t>
  </si>
  <si>
    <t>中共党员（含预备党员）（2分）</t>
  </si>
  <si>
    <t>每次加5分，限10分</t>
  </si>
  <si>
    <t>次</t>
  </si>
  <si>
    <t>1</t>
  </si>
  <si>
    <t>包日城</t>
  </si>
  <si>
    <t>003110200428</t>
  </si>
  <si>
    <t>2</t>
  </si>
  <si>
    <t>潘先东</t>
  </si>
  <si>
    <t>003110201225</t>
  </si>
  <si>
    <t>3</t>
  </si>
  <si>
    <t>张丽燕</t>
  </si>
  <si>
    <t>003110203412</t>
  </si>
  <si>
    <t>4</t>
  </si>
  <si>
    <t>沈纪港</t>
  </si>
  <si>
    <t>003110204304</t>
  </si>
  <si>
    <t>5</t>
  </si>
  <si>
    <t>苏光宣</t>
  </si>
  <si>
    <t>003110200804</t>
  </si>
  <si>
    <t>6</t>
  </si>
  <si>
    <t>陈世超</t>
  </si>
  <si>
    <t>003110201005</t>
  </si>
  <si>
    <t>7</t>
  </si>
  <si>
    <t>蔡陈津</t>
  </si>
  <si>
    <t>003110204106</t>
  </si>
  <si>
    <t>8</t>
  </si>
  <si>
    <t>周剑雄</t>
  </si>
  <si>
    <t>003110200517</t>
  </si>
  <si>
    <t>9</t>
  </si>
  <si>
    <t>郑源培</t>
  </si>
  <si>
    <t>003110200918</t>
  </si>
  <si>
    <t>10</t>
  </si>
  <si>
    <t>翁泽枫</t>
  </si>
  <si>
    <t>003110201809</t>
  </si>
  <si>
    <t>11</t>
  </si>
  <si>
    <t>陈香恩</t>
  </si>
  <si>
    <t>003110201629</t>
  </si>
  <si>
    <t>12</t>
  </si>
  <si>
    <t>周明东</t>
  </si>
  <si>
    <t>003110200930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</si>
</sst>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24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rgb="FF171A1D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5"/>
  <sheetViews>
    <sheetView tabSelected="1" topLeftCell="A3" workbookViewId="0">
      <pane xSplit="2" topLeftCell="C1" activePane="topRight" state="frozen"/>
      <selection/>
      <selection pane="topRight" activeCell="E19" sqref="E19"/>
    </sheetView>
  </sheetViews>
  <sheetFormatPr defaultColWidth="6.625" defaultRowHeight="24.95" customHeight="1"/>
  <cols>
    <col min="1" max="1" width="4.625" style="5" customWidth="1"/>
    <col min="2" max="2" width="8.375" style="1" customWidth="1"/>
    <col min="3" max="3" width="10.375" style="1" customWidth="1"/>
    <col min="4" max="4" width="10.125" style="1" customWidth="1"/>
    <col min="5" max="5" width="9.625" style="1" customWidth="1"/>
    <col min="6" max="6" width="9.125" style="5" customWidth="1"/>
    <col min="7" max="7" width="5.75" style="5" customWidth="1"/>
    <col min="8" max="8" width="5.125" style="1" customWidth="1"/>
    <col min="9" max="9" width="7.25" style="1" customWidth="1"/>
    <col min="10" max="10" width="5.375" style="1" customWidth="1"/>
    <col min="11" max="13" width="4.875" style="1" customWidth="1"/>
    <col min="14" max="16" width="5.25" style="1" customWidth="1"/>
    <col min="17" max="18" width="4.25" style="1" customWidth="1"/>
    <col min="19" max="23" width="5.25" style="1" customWidth="1"/>
    <col min="24" max="27" width="6" style="1" customWidth="1"/>
    <col min="28" max="28" width="6" style="5" customWidth="1"/>
    <col min="29" max="29" width="7.875" style="5" customWidth="1"/>
    <col min="30" max="30" width="6.75" style="5" customWidth="1"/>
    <col min="31" max="31" width="8" style="5" customWidth="1"/>
    <col min="32" max="32" width="5.75" style="5" customWidth="1"/>
    <col min="33" max="33" width="5.875" style="5" customWidth="1"/>
    <col min="34" max="16384" width="6.625" style="5"/>
  </cols>
  <sheetData>
    <row r="1" s="1" customFormat="1" ht="51" customHeight="1" spans="1:3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="2" customFormat="1" ht="60" customHeight="1" spans="1:33">
      <c r="A2" s="8" t="s">
        <v>1</v>
      </c>
      <c r="B2" s="9" t="s">
        <v>2</v>
      </c>
      <c r="C2" s="10"/>
      <c r="D2" s="10" t="s">
        <v>3</v>
      </c>
      <c r="E2" s="10" t="s">
        <v>4</v>
      </c>
      <c r="F2" s="9" t="s">
        <v>5</v>
      </c>
      <c r="G2" s="11" t="s">
        <v>6</v>
      </c>
      <c r="H2" s="11"/>
      <c r="I2" s="11" t="s">
        <v>7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 t="s">
        <v>8</v>
      </c>
      <c r="AD2" s="11" t="s">
        <v>9</v>
      </c>
      <c r="AE2" s="11" t="s">
        <v>10</v>
      </c>
      <c r="AF2" s="23" t="s">
        <v>11</v>
      </c>
      <c r="AG2" s="23" t="s">
        <v>12</v>
      </c>
    </row>
    <row r="3" s="3" customFormat="1" ht="59" customHeight="1" spans="1:33">
      <c r="A3" s="12"/>
      <c r="B3" s="13"/>
      <c r="C3" s="10" t="s">
        <v>13</v>
      </c>
      <c r="D3" s="10"/>
      <c r="E3" s="10"/>
      <c r="F3" s="13"/>
      <c r="G3" s="14" t="s">
        <v>14</v>
      </c>
      <c r="H3" s="14" t="s">
        <v>15</v>
      </c>
      <c r="I3" s="14" t="s">
        <v>16</v>
      </c>
      <c r="J3" s="14" t="s">
        <v>17</v>
      </c>
      <c r="K3" s="14" t="s">
        <v>18</v>
      </c>
      <c r="L3" s="14" t="s">
        <v>19</v>
      </c>
      <c r="M3" s="14" t="s">
        <v>20</v>
      </c>
      <c r="N3" s="14" t="s">
        <v>21</v>
      </c>
      <c r="O3" s="14" t="s">
        <v>22</v>
      </c>
      <c r="P3" s="14" t="s">
        <v>23</v>
      </c>
      <c r="Q3" s="22" t="s">
        <v>24</v>
      </c>
      <c r="R3" s="22"/>
      <c r="S3" s="22" t="s">
        <v>25</v>
      </c>
      <c r="T3" s="22" t="s">
        <v>26</v>
      </c>
      <c r="U3" s="22" t="s">
        <v>27</v>
      </c>
      <c r="V3" s="22" t="s">
        <v>28</v>
      </c>
      <c r="W3" s="22" t="s">
        <v>29</v>
      </c>
      <c r="X3" s="22" t="s">
        <v>30</v>
      </c>
      <c r="Y3" s="22" t="s">
        <v>31</v>
      </c>
      <c r="Z3" s="22" t="s">
        <v>32</v>
      </c>
      <c r="AA3" s="22" t="s">
        <v>33</v>
      </c>
      <c r="AB3" s="22" t="s">
        <v>34</v>
      </c>
      <c r="AC3" s="22" t="s">
        <v>35</v>
      </c>
      <c r="AD3" s="22" t="s">
        <v>36</v>
      </c>
      <c r="AE3" s="24" t="s">
        <v>37</v>
      </c>
      <c r="AF3" s="22"/>
      <c r="AG3" s="22"/>
    </row>
    <row r="4" s="3" customFormat="1" ht="45" customHeight="1" spans="1:33">
      <c r="A4" s="12"/>
      <c r="B4" s="13"/>
      <c r="C4" s="9"/>
      <c r="D4" s="9"/>
      <c r="E4" s="9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22" t="s">
        <v>38</v>
      </c>
      <c r="R4" s="22" t="s">
        <v>15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3"/>
      <c r="AF4" s="22"/>
      <c r="AG4" s="22"/>
    </row>
    <row r="5" s="4" customFormat="1" ht="24" customHeight="1" spans="1:33">
      <c r="A5" s="15" t="s">
        <v>39</v>
      </c>
      <c r="B5" s="16" t="s">
        <v>40</v>
      </c>
      <c r="C5" s="16" t="s">
        <v>41</v>
      </c>
      <c r="D5" s="16">
        <v>20180901</v>
      </c>
      <c r="E5" s="16">
        <v>20200829</v>
      </c>
      <c r="F5" s="17">
        <v>30</v>
      </c>
      <c r="G5" s="17">
        <v>2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25"/>
      <c r="Z5" s="25"/>
      <c r="AA5" s="25"/>
      <c r="AB5" s="25"/>
      <c r="AC5" s="17"/>
      <c r="AD5" s="17"/>
      <c r="AE5" s="17"/>
      <c r="AF5" s="17">
        <f t="shared" ref="AF5:AF16" si="0">G5+R5+S5+T5+U5+V5+W5+X5+Y5+Z5+AA5+AB5+AC5+AD5+AE5</f>
        <v>2</v>
      </c>
      <c r="AG5" s="17">
        <f t="shared" ref="AG5:AG16" si="1">F5+AF5</f>
        <v>32</v>
      </c>
    </row>
    <row r="6" s="4" customFormat="1" ht="24" customHeight="1" spans="1:33">
      <c r="A6" s="15" t="s">
        <v>42</v>
      </c>
      <c r="B6" s="18" t="s">
        <v>43</v>
      </c>
      <c r="C6" s="18" t="s">
        <v>44</v>
      </c>
      <c r="D6" s="16">
        <v>20170901</v>
      </c>
      <c r="E6" s="16">
        <v>20190901</v>
      </c>
      <c r="F6" s="17">
        <v>30</v>
      </c>
      <c r="G6" s="17">
        <v>2</v>
      </c>
      <c r="H6" s="17"/>
      <c r="I6" s="17"/>
      <c r="J6" s="17"/>
      <c r="K6" s="17"/>
      <c r="L6" s="17"/>
      <c r="M6" s="17"/>
      <c r="N6" s="17"/>
      <c r="O6" s="17"/>
      <c r="P6" s="17"/>
      <c r="Q6" s="19">
        <v>1</v>
      </c>
      <c r="R6" s="19">
        <v>1</v>
      </c>
      <c r="S6" s="19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>
        <f t="shared" si="0"/>
        <v>3</v>
      </c>
      <c r="AG6" s="17">
        <f t="shared" si="1"/>
        <v>33</v>
      </c>
    </row>
    <row r="7" s="4" customFormat="1" ht="24" customHeight="1" spans="1:33">
      <c r="A7" s="15" t="s">
        <v>45</v>
      </c>
      <c r="B7" s="16" t="s">
        <v>46</v>
      </c>
      <c r="C7" s="16" t="s">
        <v>47</v>
      </c>
      <c r="D7" s="16">
        <v>20180901</v>
      </c>
      <c r="E7" s="16">
        <v>20200901</v>
      </c>
      <c r="F7" s="17">
        <v>30</v>
      </c>
      <c r="G7" s="17">
        <v>2</v>
      </c>
      <c r="H7" s="17"/>
      <c r="I7" s="17"/>
      <c r="J7" s="17"/>
      <c r="K7" s="17"/>
      <c r="L7" s="17"/>
      <c r="M7" s="17"/>
      <c r="N7" s="17"/>
      <c r="O7" s="17"/>
      <c r="P7" s="17"/>
      <c r="Q7" s="19">
        <v>1</v>
      </c>
      <c r="R7" s="19">
        <v>1</v>
      </c>
      <c r="S7" s="19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>
        <f t="shared" si="0"/>
        <v>3</v>
      </c>
      <c r="AG7" s="17">
        <f t="shared" si="1"/>
        <v>33</v>
      </c>
    </row>
    <row r="8" s="4" customFormat="1" ht="24" customHeight="1" spans="1:33">
      <c r="A8" s="15" t="s">
        <v>48</v>
      </c>
      <c r="B8" s="16" t="s">
        <v>49</v>
      </c>
      <c r="C8" s="16" t="s">
        <v>50</v>
      </c>
      <c r="D8" s="16">
        <v>20170901</v>
      </c>
      <c r="E8" s="16">
        <v>20190901</v>
      </c>
      <c r="F8" s="17">
        <v>30</v>
      </c>
      <c r="G8" s="17">
        <v>2</v>
      </c>
      <c r="H8" s="19"/>
      <c r="I8" s="19"/>
      <c r="J8" s="19"/>
      <c r="K8" s="19"/>
      <c r="L8" s="19"/>
      <c r="M8" s="19"/>
      <c r="N8" s="19"/>
      <c r="O8" s="19"/>
      <c r="P8" s="19"/>
      <c r="Q8" s="19">
        <v>1</v>
      </c>
      <c r="R8" s="19">
        <v>1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7">
        <f t="shared" si="0"/>
        <v>3</v>
      </c>
      <c r="AG8" s="17">
        <f t="shared" si="1"/>
        <v>33</v>
      </c>
    </row>
    <row r="9" s="4" customFormat="1" ht="24" customHeight="1" spans="1:33">
      <c r="A9" s="15" t="s">
        <v>51</v>
      </c>
      <c r="B9" s="16" t="s">
        <v>52</v>
      </c>
      <c r="C9" s="16" t="s">
        <v>53</v>
      </c>
      <c r="D9" s="16">
        <v>20150901</v>
      </c>
      <c r="E9" s="16">
        <v>20170901</v>
      </c>
      <c r="F9" s="17">
        <v>30</v>
      </c>
      <c r="G9" s="17">
        <v>2</v>
      </c>
      <c r="H9" s="19"/>
      <c r="I9" s="19"/>
      <c r="J9" s="19"/>
      <c r="K9" s="19"/>
      <c r="L9" s="19"/>
      <c r="M9" s="19"/>
      <c r="N9" s="19"/>
      <c r="O9" s="19"/>
      <c r="P9" s="19"/>
      <c r="Q9" s="19">
        <v>1</v>
      </c>
      <c r="R9" s="19">
        <v>1</v>
      </c>
      <c r="S9" s="19"/>
      <c r="T9" s="19"/>
      <c r="U9" s="19"/>
      <c r="V9" s="19"/>
      <c r="W9" s="19"/>
      <c r="X9" s="19"/>
      <c r="Y9" s="26"/>
      <c r="Z9" s="26"/>
      <c r="AA9" s="26"/>
      <c r="AB9" s="26"/>
      <c r="AC9" s="19"/>
      <c r="AD9" s="19"/>
      <c r="AE9" s="19"/>
      <c r="AF9" s="17">
        <f t="shared" si="0"/>
        <v>3</v>
      </c>
      <c r="AG9" s="17">
        <f t="shared" si="1"/>
        <v>33</v>
      </c>
    </row>
    <row r="10" s="4" customFormat="1" ht="24" customHeight="1" spans="1:33">
      <c r="A10" s="15" t="s">
        <v>54</v>
      </c>
      <c r="B10" s="16" t="s">
        <v>55</v>
      </c>
      <c r="C10" s="16" t="s">
        <v>56</v>
      </c>
      <c r="D10" s="16">
        <v>20150901</v>
      </c>
      <c r="E10" s="16">
        <v>20170901</v>
      </c>
      <c r="F10" s="17">
        <v>30</v>
      </c>
      <c r="G10" s="17">
        <v>2</v>
      </c>
      <c r="H10" s="19"/>
      <c r="I10" s="19"/>
      <c r="J10" s="19"/>
      <c r="K10" s="19"/>
      <c r="L10" s="19"/>
      <c r="M10" s="19"/>
      <c r="N10" s="19"/>
      <c r="O10" s="19"/>
      <c r="P10" s="19"/>
      <c r="Q10" s="19">
        <v>1</v>
      </c>
      <c r="R10" s="19">
        <v>1</v>
      </c>
      <c r="S10" s="19">
        <v>0.5</v>
      </c>
      <c r="T10" s="19"/>
      <c r="U10" s="19"/>
      <c r="V10" s="19"/>
      <c r="W10" s="19"/>
      <c r="X10" s="19"/>
      <c r="Y10" s="26"/>
      <c r="Z10" s="26"/>
      <c r="AA10" s="26"/>
      <c r="AB10" s="26"/>
      <c r="AC10" s="19"/>
      <c r="AD10" s="19"/>
      <c r="AE10" s="19"/>
      <c r="AF10" s="17">
        <f t="shared" si="0"/>
        <v>3.5</v>
      </c>
      <c r="AG10" s="17">
        <f t="shared" si="1"/>
        <v>33.5</v>
      </c>
    </row>
    <row r="11" s="4" customFormat="1" ht="24" customHeight="1" spans="1:33">
      <c r="A11" s="15" t="s">
        <v>57</v>
      </c>
      <c r="B11" s="16" t="s">
        <v>58</v>
      </c>
      <c r="C11" s="16" t="s">
        <v>59</v>
      </c>
      <c r="D11" s="16">
        <v>20170901</v>
      </c>
      <c r="E11" s="16">
        <v>20190901</v>
      </c>
      <c r="F11" s="17">
        <v>30</v>
      </c>
      <c r="G11" s="17">
        <v>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7">
        <f t="shared" si="0"/>
        <v>2</v>
      </c>
      <c r="AG11" s="17">
        <f t="shared" si="1"/>
        <v>32</v>
      </c>
    </row>
    <row r="12" s="5" customFormat="1" ht="24" customHeight="1" spans="1:33">
      <c r="A12" s="15" t="s">
        <v>60</v>
      </c>
      <c r="B12" s="16" t="s">
        <v>61</v>
      </c>
      <c r="C12" s="16" t="s">
        <v>62</v>
      </c>
      <c r="D12" s="16">
        <v>20170901</v>
      </c>
      <c r="E12" s="16">
        <v>20190901</v>
      </c>
      <c r="F12" s="17">
        <v>30</v>
      </c>
      <c r="G12" s="17">
        <v>2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7">
        <f t="shared" si="0"/>
        <v>2</v>
      </c>
      <c r="AG12" s="17">
        <f t="shared" si="1"/>
        <v>32</v>
      </c>
    </row>
    <row r="13" s="6" customFormat="1" ht="24" customHeight="1" spans="1:33">
      <c r="A13" s="15" t="s">
        <v>63</v>
      </c>
      <c r="B13" s="16" t="s">
        <v>64</v>
      </c>
      <c r="C13" s="16" t="s">
        <v>65</v>
      </c>
      <c r="D13" s="16">
        <v>20200901</v>
      </c>
      <c r="E13" s="16">
        <v>20220901</v>
      </c>
      <c r="F13" s="17">
        <v>30</v>
      </c>
      <c r="G13" s="17">
        <v>2</v>
      </c>
      <c r="H13" s="19"/>
      <c r="I13" s="19"/>
      <c r="J13" s="19"/>
      <c r="K13" s="19"/>
      <c r="L13" s="19"/>
      <c r="M13" s="19"/>
      <c r="N13" s="19"/>
      <c r="O13" s="19"/>
      <c r="P13" s="19"/>
      <c r="Q13" s="19">
        <v>1</v>
      </c>
      <c r="R13" s="19">
        <v>1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7">
        <f t="shared" si="0"/>
        <v>3</v>
      </c>
      <c r="AG13" s="17">
        <f t="shared" si="1"/>
        <v>33</v>
      </c>
    </row>
    <row r="14" s="4" customFormat="1" ht="24" customHeight="1" spans="1:33">
      <c r="A14" s="15" t="s">
        <v>66</v>
      </c>
      <c r="B14" s="16" t="s">
        <v>67</v>
      </c>
      <c r="C14" s="16" t="s">
        <v>68</v>
      </c>
      <c r="D14" s="16">
        <v>20210901</v>
      </c>
      <c r="E14" s="16">
        <v>20230901</v>
      </c>
      <c r="F14" s="17">
        <v>30</v>
      </c>
      <c r="G14" s="17">
        <v>2</v>
      </c>
      <c r="H14" s="19"/>
      <c r="I14" s="19"/>
      <c r="J14" s="19"/>
      <c r="K14" s="19"/>
      <c r="L14" s="19"/>
      <c r="M14" s="19"/>
      <c r="N14" s="19"/>
      <c r="O14" s="19"/>
      <c r="P14" s="19"/>
      <c r="Q14" s="19">
        <v>1</v>
      </c>
      <c r="R14" s="19">
        <v>1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7">
        <f t="shared" si="0"/>
        <v>3</v>
      </c>
      <c r="AG14" s="17">
        <f t="shared" si="1"/>
        <v>33</v>
      </c>
    </row>
    <row r="15" s="4" customFormat="1" ht="24" customHeight="1" spans="1:33">
      <c r="A15" s="15" t="s">
        <v>69</v>
      </c>
      <c r="B15" s="16" t="s">
        <v>70</v>
      </c>
      <c r="C15" s="16" t="s">
        <v>71</v>
      </c>
      <c r="D15" s="16">
        <v>20180901</v>
      </c>
      <c r="E15" s="16">
        <v>20201201</v>
      </c>
      <c r="F15" s="17">
        <v>30</v>
      </c>
      <c r="G15" s="17">
        <v>2</v>
      </c>
      <c r="H15" s="19"/>
      <c r="I15" s="19"/>
      <c r="J15" s="19"/>
      <c r="K15" s="19"/>
      <c r="L15" s="19"/>
      <c r="M15" s="19"/>
      <c r="N15" s="19"/>
      <c r="O15" s="19"/>
      <c r="P15" s="19"/>
      <c r="Q15" s="19">
        <v>1</v>
      </c>
      <c r="R15" s="19">
        <v>1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>
        <v>2</v>
      </c>
      <c r="AD15" s="19"/>
      <c r="AE15" s="19">
        <v>5</v>
      </c>
      <c r="AF15" s="17">
        <f t="shared" si="0"/>
        <v>10</v>
      </c>
      <c r="AG15" s="17">
        <f t="shared" si="1"/>
        <v>40</v>
      </c>
    </row>
    <row r="16" s="4" customFormat="1" ht="24" customHeight="1" spans="1:33">
      <c r="A16" s="15" t="s">
        <v>72</v>
      </c>
      <c r="B16" s="16" t="s">
        <v>73</v>
      </c>
      <c r="C16" s="16" t="s">
        <v>74</v>
      </c>
      <c r="D16" s="16">
        <v>20160901</v>
      </c>
      <c r="E16" s="16">
        <v>20210901</v>
      </c>
      <c r="F16" s="17">
        <v>30</v>
      </c>
      <c r="G16" s="19">
        <v>5</v>
      </c>
      <c r="H16" s="19"/>
      <c r="I16" s="19"/>
      <c r="J16" s="19"/>
      <c r="K16" s="19"/>
      <c r="L16" s="19"/>
      <c r="M16" s="19"/>
      <c r="N16" s="19"/>
      <c r="O16" s="19"/>
      <c r="P16" s="19"/>
      <c r="Q16" s="19">
        <v>3</v>
      </c>
      <c r="R16" s="19">
        <v>2</v>
      </c>
      <c r="S16" s="19">
        <v>2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>
        <v>2</v>
      </c>
      <c r="AE16" s="19">
        <v>5</v>
      </c>
      <c r="AF16" s="17">
        <f t="shared" si="0"/>
        <v>16</v>
      </c>
      <c r="AG16" s="17">
        <f t="shared" si="1"/>
        <v>46</v>
      </c>
    </row>
    <row r="17" s="4" customFormat="1" ht="21" customHeight="1" spans="2:5">
      <c r="B17" s="20"/>
      <c r="C17" s="20"/>
      <c r="D17" s="20"/>
      <c r="E17" s="20"/>
    </row>
    <row r="18" s="4" customFormat="1" ht="21" customHeight="1" spans="2:5">
      <c r="B18" s="20"/>
      <c r="C18" s="20"/>
      <c r="D18" s="20"/>
      <c r="E18" s="20"/>
    </row>
    <row r="19" s="4" customFormat="1" ht="21" customHeight="1" spans="2:5">
      <c r="B19" s="20"/>
      <c r="C19" s="20"/>
      <c r="D19" s="20"/>
      <c r="E19" s="20"/>
    </row>
    <row r="20" s="4" customFormat="1" ht="21" customHeight="1" spans="2:3">
      <c r="B20" s="20"/>
      <c r="C20" s="20"/>
    </row>
    <row r="21" s="4" customFormat="1" ht="21" customHeight="1" spans="2:5">
      <c r="B21" s="20"/>
      <c r="C21" s="20"/>
      <c r="D21" s="20"/>
      <c r="E21" s="20"/>
    </row>
    <row r="22" s="4" customFormat="1" ht="21" customHeight="1" spans="2:5">
      <c r="B22" s="20"/>
      <c r="C22" s="20"/>
      <c r="D22" s="20"/>
      <c r="E22" s="20"/>
    </row>
    <row r="23" s="4" customFormat="1" ht="21" customHeight="1" spans="2:5">
      <c r="B23" s="20"/>
      <c r="C23" s="20"/>
      <c r="D23" s="20"/>
      <c r="E23" s="20"/>
    </row>
    <row r="24" s="4" customFormat="1" ht="21" customHeight="1" spans="2:5">
      <c r="B24" s="20"/>
      <c r="C24" s="20"/>
      <c r="D24" s="20"/>
      <c r="E24" s="20"/>
    </row>
    <row r="25" s="4" customFormat="1" ht="21" customHeight="1" spans="2:5">
      <c r="B25" s="20"/>
      <c r="C25" s="20"/>
      <c r="D25" s="20"/>
      <c r="E25" s="20"/>
    </row>
    <row r="26" s="4" customFormat="1" ht="21" customHeight="1" spans="2:5">
      <c r="B26" s="20"/>
      <c r="C26" s="20"/>
      <c r="D26" s="20"/>
      <c r="E26" s="20"/>
    </row>
    <row r="27" s="4" customFormat="1" ht="21" customHeight="1" spans="2:5">
      <c r="B27" s="20"/>
      <c r="C27" s="20"/>
      <c r="D27" s="20"/>
      <c r="E27" s="20"/>
    </row>
    <row r="28" s="4" customFormat="1" ht="21" customHeight="1" spans="2:5">
      <c r="B28" s="20"/>
      <c r="C28" s="20"/>
      <c r="D28" s="20"/>
      <c r="E28" s="20"/>
    </row>
    <row r="29" s="4" customFormat="1" ht="21" customHeight="1" spans="2:5">
      <c r="B29" s="20"/>
      <c r="C29" s="20"/>
      <c r="D29" s="20"/>
      <c r="E29" s="20"/>
    </row>
    <row r="30" s="4" customFormat="1" ht="30" customHeight="1" spans="2:32">
      <c r="B30" s="20"/>
      <c r="C30" s="20"/>
      <c r="D30" s="20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="4" customFormat="1" ht="21" customHeight="1" spans="2:5">
      <c r="B31" s="20"/>
      <c r="C31" s="20"/>
      <c r="D31" s="20"/>
      <c r="E31" s="20"/>
    </row>
    <row r="32" s="4" customFormat="1" ht="21" customHeight="1" spans="2:5">
      <c r="B32" s="20"/>
      <c r="C32" s="20"/>
      <c r="D32" s="20"/>
      <c r="E32" s="20"/>
    </row>
    <row r="33" s="4" customFormat="1" ht="21" customHeight="1" spans="2:5">
      <c r="B33" s="20"/>
      <c r="C33" s="20"/>
      <c r="D33" s="20"/>
      <c r="E33" s="20"/>
    </row>
    <row r="34" s="4" customFormat="1" ht="30" customHeight="1" spans="2:32">
      <c r="B34" s="20"/>
      <c r="C34" s="20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="4" customFormat="1" ht="30" customHeight="1" spans="2:32">
      <c r="B35" s="20"/>
      <c r="C35" s="20"/>
      <c r="D35" s="20"/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="4" customFormat="1" ht="21" customHeight="1" spans="2:5">
      <c r="B36" s="20"/>
      <c r="C36" s="20"/>
      <c r="D36" s="20"/>
      <c r="E36" s="20"/>
    </row>
    <row r="37" s="6" customFormat="1" ht="21" customHeight="1" spans="2:5">
      <c r="B37" s="20"/>
      <c r="C37" s="20"/>
      <c r="D37" s="20"/>
      <c r="E37" s="20"/>
    </row>
    <row r="38" s="5" customFormat="1" ht="21" customHeight="1" spans="2:27">
      <c r="B38" s="20"/>
      <c r="C38" s="20"/>
      <c r="D38" s="20"/>
      <c r="E38" s="2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="4" customFormat="1" ht="21" customHeight="1" spans="2:5">
      <c r="B39" s="20"/>
      <c r="C39" s="20"/>
      <c r="D39" s="20"/>
      <c r="E39" s="20"/>
    </row>
    <row r="40" s="6" customFormat="1" ht="21" customHeight="1" spans="2:5">
      <c r="B40" s="20"/>
      <c r="C40" s="20"/>
      <c r="D40" s="20"/>
      <c r="E40" s="20"/>
    </row>
    <row r="41" s="4" customFormat="1" ht="30" customHeight="1" spans="2:32">
      <c r="B41" s="20"/>
      <c r="C41" s="20"/>
      <c r="D41" s="20"/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="4" customFormat="1" ht="30" customHeight="1" spans="2:32">
      <c r="B42" s="20"/>
      <c r="C42" s="20"/>
      <c r="D42" s="20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="4" customFormat="1" ht="21" customHeight="1" spans="2:5">
      <c r="B43" s="20"/>
      <c r="C43" s="20"/>
      <c r="D43" s="20"/>
      <c r="E43" s="20"/>
    </row>
    <row r="44" s="4" customFormat="1" ht="30" customHeight="1" spans="2:32">
      <c r="B44" s="20"/>
      <c r="C44" s="20"/>
      <c r="D44" s="20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</row>
    <row r="45" s="4" customFormat="1" ht="21" customHeight="1" spans="2:5">
      <c r="B45" s="20"/>
      <c r="C45" s="20"/>
      <c r="D45" s="20"/>
      <c r="E45" s="20"/>
    </row>
    <row r="46" s="4" customFormat="1" ht="20.25" customHeight="1" spans="2:5">
      <c r="B46" s="20"/>
      <c r="C46" s="20"/>
      <c r="D46" s="20"/>
      <c r="E46" s="20"/>
    </row>
    <row r="47" s="4" customFormat="1" ht="20.25" customHeight="1" spans="2:5">
      <c r="B47" s="20"/>
      <c r="C47" s="20"/>
      <c r="D47" s="20"/>
      <c r="E47" s="20"/>
    </row>
    <row r="48" s="4" customFormat="1" ht="20.25" customHeight="1" spans="2:5">
      <c r="B48" s="20"/>
      <c r="C48" s="20"/>
      <c r="D48" s="20"/>
      <c r="E48" s="20"/>
    </row>
    <row r="49" s="4" customFormat="1" ht="20.25" customHeight="1" spans="2:5">
      <c r="B49" s="20"/>
      <c r="C49" s="20"/>
      <c r="D49" s="20"/>
      <c r="E49" s="20"/>
    </row>
    <row r="50" s="4" customFormat="1" ht="20.25" customHeight="1" spans="2:5">
      <c r="B50" s="20"/>
      <c r="C50" s="20"/>
      <c r="D50" s="20"/>
      <c r="E50" s="20"/>
    </row>
    <row r="51" s="4" customFormat="1" ht="20.25" customHeight="1" spans="2:5">
      <c r="B51" s="20"/>
      <c r="C51" s="20"/>
      <c r="D51" s="20"/>
      <c r="E51" s="20"/>
    </row>
    <row r="52" s="4" customFormat="1" ht="20.25" customHeight="1" spans="2:5">
      <c r="B52" s="20"/>
      <c r="C52" s="20"/>
      <c r="D52" s="20"/>
      <c r="E52" s="20"/>
    </row>
    <row r="53" s="4" customFormat="1" ht="20.25" customHeight="1" spans="2:5">
      <c r="B53" s="20"/>
      <c r="C53" s="20"/>
      <c r="D53" s="20"/>
      <c r="E53" s="20"/>
    </row>
    <row r="54" s="4" customFormat="1" ht="20.25" customHeight="1" spans="2:5">
      <c r="B54" s="20"/>
      <c r="C54" s="20"/>
      <c r="D54" s="20"/>
      <c r="E54" s="20"/>
    </row>
    <row r="55" s="5" customFormat="1" ht="20.25" customHeight="1" spans="2:27">
      <c r="B55" s="20"/>
      <c r="C55" s="20"/>
      <c r="D55" s="20"/>
      <c r="E55" s="2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="5" customFormat="1" ht="20.25" customHeight="1" spans="2:27">
      <c r="B56" s="20"/>
      <c r="C56" s="20"/>
      <c r="D56" s="20"/>
      <c r="E56" s="2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="5" customFormat="1" ht="20.25" customHeight="1" spans="2:27">
      <c r="B57" s="20"/>
      <c r="C57" s="20"/>
      <c r="D57" s="20"/>
      <c r="E57" s="2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="4" customFormat="1" ht="20.25" customHeight="1" spans="2:5">
      <c r="B58" s="20"/>
      <c r="C58" s="20"/>
      <c r="D58" s="20"/>
      <c r="E58" s="20"/>
    </row>
    <row r="59" s="5" customFormat="1" ht="20.25" customHeight="1" spans="2:27">
      <c r="B59" s="20"/>
      <c r="C59" s="20"/>
      <c r="D59" s="20"/>
      <c r="E59" s="2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="5" customFormat="1" ht="20.25" customHeight="1" spans="2:27">
      <c r="B60" s="20"/>
      <c r="C60" s="20"/>
      <c r="D60" s="20"/>
      <c r="E60" s="2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="5" customFormat="1" ht="20.25" customHeight="1" spans="2:27">
      <c r="B61" s="20"/>
      <c r="C61" s="20"/>
      <c r="D61" s="20"/>
      <c r="E61" s="2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="5" customFormat="1" ht="20.25" customHeight="1" spans="2:27">
      <c r="B62" s="20"/>
      <c r="C62" s="20"/>
      <c r="D62" s="20"/>
      <c r="E62" s="2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="4" customFormat="1" ht="20.25" customHeight="1" spans="2:5">
      <c r="B63" s="20"/>
      <c r="C63" s="20"/>
      <c r="D63" s="20"/>
      <c r="E63" s="20"/>
    </row>
    <row r="64" s="4" customFormat="1" ht="20.25" customHeight="1" spans="2:5">
      <c r="B64" s="20"/>
      <c r="C64" s="20"/>
      <c r="D64" s="20"/>
      <c r="E64" s="20"/>
    </row>
    <row r="65" s="4" customFormat="1" ht="20.25" customHeight="1" spans="2:5">
      <c r="B65" s="20"/>
      <c r="C65" s="20"/>
      <c r="D65" s="20"/>
      <c r="E65" s="20"/>
    </row>
    <row r="66" s="4" customFormat="1" ht="20.25" customHeight="1" spans="2:5">
      <c r="B66" s="20"/>
      <c r="C66" s="20"/>
      <c r="D66" s="20"/>
      <c r="E66" s="20"/>
    </row>
    <row r="67" s="4" customFormat="1" ht="20.25" customHeight="1" spans="2:5">
      <c r="B67" s="20"/>
      <c r="C67" s="20"/>
      <c r="D67" s="20"/>
      <c r="E67" s="20"/>
    </row>
    <row r="68" s="4" customFormat="1" ht="20.25" customHeight="1" spans="2:5">
      <c r="B68" s="20"/>
      <c r="C68" s="20"/>
      <c r="D68" s="20"/>
      <c r="E68" s="20"/>
    </row>
    <row r="69" s="4" customFormat="1" ht="30" customHeight="1" spans="2:32">
      <c r="B69" s="20"/>
      <c r="C69" s="20"/>
      <c r="D69" s="20"/>
      <c r="E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</row>
    <row r="70" s="4" customFormat="1" ht="21" customHeight="1" spans="2:5">
      <c r="B70" s="27"/>
      <c r="C70" s="27"/>
      <c r="D70" s="27"/>
      <c r="E70" s="27"/>
    </row>
    <row r="71" s="4" customFormat="1" ht="21" customHeight="1" spans="2:5">
      <c r="B71" s="27"/>
      <c r="C71" s="27"/>
      <c r="D71" s="27"/>
      <c r="E71" s="27"/>
    </row>
    <row r="72" s="4" customFormat="1" ht="21" customHeight="1" spans="2:5">
      <c r="B72" s="27"/>
      <c r="C72" s="27"/>
      <c r="D72" s="27"/>
      <c r="E72" s="27"/>
    </row>
    <row r="73" s="5" customFormat="1" customHeight="1" spans="2:27">
      <c r="B73" s="1"/>
      <c r="C73" s="1"/>
      <c r="D73" s="1"/>
      <c r="E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="5" customFormat="1" customHeight="1" spans="2:27">
      <c r="B74" s="1"/>
      <c r="C74" s="1"/>
      <c r="D74" s="1"/>
      <c r="E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="5" customFormat="1" customHeight="1" spans="2:27">
      <c r="B75" s="1"/>
      <c r="C75" s="1"/>
      <c r="D75" s="1"/>
      <c r="E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="5" customFormat="1" customHeight="1" spans="2:27">
      <c r="B76" s="1"/>
      <c r="C76" s="1"/>
      <c r="D76" s="1"/>
      <c r="E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="5" customFormat="1" customHeight="1" spans="2:27">
      <c r="B77" s="1"/>
      <c r="C77" s="1"/>
      <c r="D77" s="1"/>
      <c r="E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="5" customFormat="1" customHeight="1" spans="2:27">
      <c r="B78" s="1"/>
      <c r="C78" s="1"/>
      <c r="D78" s="1"/>
      <c r="E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="5" customFormat="1" customHeight="1" spans="2:27">
      <c r="B79" s="1"/>
      <c r="C79" s="1"/>
      <c r="D79" s="1"/>
      <c r="E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="5" customFormat="1" customHeight="1" spans="2:27">
      <c r="B80" s="28"/>
      <c r="C80" s="28"/>
      <c r="D80" s="28"/>
      <c r="E80" s="2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="5" customFormat="1" customHeight="1" spans="2:27">
      <c r="B81" s="28"/>
      <c r="C81" s="28"/>
      <c r="D81" s="28"/>
      <c r="E81" s="2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="5" customFormat="1" customHeight="1" spans="2:27">
      <c r="B82" s="28"/>
      <c r="C82" s="28"/>
      <c r="D82" s="28"/>
      <c r="E82" s="2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="5" customFormat="1" customHeight="1" spans="2:27">
      <c r="B83" s="28"/>
      <c r="C83" s="28"/>
      <c r="D83" s="28"/>
      <c r="E83" s="2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="5" customFormat="1" customHeight="1" spans="2:27">
      <c r="B84" s="28"/>
      <c r="C84" s="28"/>
      <c r="D84" s="28"/>
      <c r="E84" s="2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="5" customFormat="1" customHeight="1" spans="2:27">
      <c r="B85" s="28"/>
      <c r="C85" s="28"/>
      <c r="D85" s="28"/>
      <c r="E85" s="2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="5" customFormat="1" customHeight="1" spans="2:27">
      <c r="B86" s="28"/>
      <c r="C86" s="28"/>
      <c r="D86" s="28"/>
      <c r="E86" s="2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="5" customFormat="1" customHeight="1" spans="2:27">
      <c r="B87" s="28"/>
      <c r="C87" s="28"/>
      <c r="D87" s="28"/>
      <c r="E87" s="2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="5" customFormat="1" customHeight="1" spans="2:27">
      <c r="B88" s="28"/>
      <c r="C88" s="28"/>
      <c r="D88" s="28"/>
      <c r="E88" s="2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="5" customFormat="1" customHeight="1" spans="2:27">
      <c r="B89" s="28"/>
      <c r="C89" s="28"/>
      <c r="D89" s="28"/>
      <c r="E89" s="2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="5" customFormat="1" customHeight="1" spans="2:27">
      <c r="B90" s="28"/>
      <c r="C90" s="28"/>
      <c r="D90" s="28"/>
      <c r="E90" s="2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="5" customFormat="1" customHeight="1" spans="2:27">
      <c r="B91" s="28"/>
      <c r="C91" s="28"/>
      <c r="D91" s="28"/>
      <c r="E91" s="2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="5" customFormat="1" customHeight="1" spans="2:27">
      <c r="B92" s="28"/>
      <c r="C92" s="28"/>
      <c r="D92" s="28"/>
      <c r="E92" s="2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="5" customFormat="1" customHeight="1" spans="2:27">
      <c r="B93" s="28"/>
      <c r="C93" s="28"/>
      <c r="D93" s="28"/>
      <c r="E93" s="2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="5" customFormat="1" customHeight="1" spans="2:27">
      <c r="B94" s="28"/>
      <c r="C94" s="28"/>
      <c r="D94" s="28"/>
      <c r="E94" s="2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="5" customFormat="1" customHeight="1" spans="2:27">
      <c r="B95" s="28"/>
      <c r="C95" s="28"/>
      <c r="D95" s="28"/>
      <c r="E95" s="2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="5" customFormat="1" customHeight="1" spans="2:27">
      <c r="B96" s="28"/>
      <c r="C96" s="28"/>
      <c r="D96" s="28"/>
      <c r="E96" s="2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="5" customFormat="1" customHeight="1" spans="2:27">
      <c r="B97" s="28"/>
      <c r="C97" s="28"/>
      <c r="D97" s="28"/>
      <c r="E97" s="2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="5" customFormat="1" customHeight="1" spans="2:27">
      <c r="B98" s="28"/>
      <c r="C98" s="28"/>
      <c r="D98" s="28"/>
      <c r="E98" s="2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="5" customFormat="1" customHeight="1" spans="2:27">
      <c r="B99" s="28"/>
      <c r="C99" s="28"/>
      <c r="D99" s="28"/>
      <c r="E99" s="2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="5" customFormat="1" customHeight="1" spans="2:27">
      <c r="B100" s="28"/>
      <c r="C100" s="28"/>
      <c r="D100" s="28"/>
      <c r="E100" s="2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="5" customFormat="1" customHeight="1" spans="2:27">
      <c r="B101" s="28"/>
      <c r="C101" s="28"/>
      <c r="D101" s="28"/>
      <c r="E101" s="2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="5" customFormat="1" customHeight="1" spans="2:27">
      <c r="B102" s="28"/>
      <c r="C102" s="28"/>
      <c r="D102" s="28"/>
      <c r="E102" s="2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="5" customFormat="1" customHeight="1" spans="2:27">
      <c r="B103" s="28"/>
      <c r="C103" s="28"/>
      <c r="D103" s="28"/>
      <c r="E103" s="2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="5" customFormat="1" customHeight="1" spans="2:27">
      <c r="B104" s="28"/>
      <c r="C104" s="28"/>
      <c r="D104" s="28"/>
      <c r="E104" s="2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="5" customFormat="1" customHeight="1" spans="2:27">
      <c r="B105" s="28"/>
      <c r="C105" s="28"/>
      <c r="D105" s="28"/>
      <c r="E105" s="2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="5" customFormat="1" customHeight="1" spans="2:27">
      <c r="B106" s="28"/>
      <c r="C106" s="28"/>
      <c r="D106" s="28"/>
      <c r="E106" s="2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="5" customFormat="1" customHeight="1" spans="2:27">
      <c r="B107" s="28"/>
      <c r="C107" s="28"/>
      <c r="D107" s="28"/>
      <c r="E107" s="2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="5" customFormat="1" customHeight="1" spans="2:27">
      <c r="B108" s="28"/>
      <c r="C108" s="28"/>
      <c r="D108" s="28"/>
      <c r="E108" s="2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="5" customFormat="1" customHeight="1" spans="2:27">
      <c r="B109" s="28"/>
      <c r="C109" s="28"/>
      <c r="D109" s="28"/>
      <c r="E109" s="2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="5" customFormat="1" customHeight="1" spans="2:27">
      <c r="B110" s="28"/>
      <c r="C110" s="28"/>
      <c r="D110" s="28"/>
      <c r="E110" s="2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="5" customFormat="1" customHeight="1" spans="2:27">
      <c r="B111" s="28"/>
      <c r="C111" s="28"/>
      <c r="D111" s="28"/>
      <c r="E111" s="2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="5" customFormat="1" customHeight="1" spans="2:27">
      <c r="B112" s="28"/>
      <c r="C112" s="28"/>
      <c r="D112" s="28"/>
      <c r="E112" s="2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="5" customFormat="1" customHeight="1" spans="2:27">
      <c r="B113" s="28"/>
      <c r="C113" s="28"/>
      <c r="D113" s="28"/>
      <c r="E113" s="2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="5" customFormat="1" customHeight="1" spans="2:27">
      <c r="B114" s="28"/>
      <c r="C114" s="28"/>
      <c r="D114" s="28"/>
      <c r="E114" s="2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="5" customFormat="1" customHeight="1" spans="2:27">
      <c r="B115" s="28"/>
      <c r="C115" s="28"/>
      <c r="D115" s="28"/>
      <c r="E115" s="2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</sheetData>
  <mergeCells count="34">
    <mergeCell ref="A1:AG1"/>
    <mergeCell ref="G2:H2"/>
    <mergeCell ref="I2:AB2"/>
    <mergeCell ref="Q3:R3"/>
    <mergeCell ref="A2:A4"/>
    <mergeCell ref="B2:B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2:AF4"/>
    <mergeCell ref="AG2:AG4"/>
  </mergeCells>
  <printOptions horizontalCentered="1" vertic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考核量化计分汇总表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渔夫渔鱼</cp:lastModifiedBy>
  <dcterms:created xsi:type="dcterms:W3CDTF">2023-06-28T00:25:00Z</dcterms:created>
  <dcterms:modified xsi:type="dcterms:W3CDTF">2024-06-03T03:45:19Z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C30FF127CC3A4D92BE51106209B1576B_11</vt:lpwstr>
  </property>
  <property fmtid="{D5CDD505-2E9C-101B-9397-08002B2CF9AE}" pid="3" name="KSOProductBuildVer">
    <vt:lpwstr>2052-12.1.0.16929</vt:lpwstr>
  </property>
</Properties>
</file>