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" sheetId="1" r:id="rId1"/>
  </sheets>
  <definedNames>
    <definedName name="_xlnm._FilterDatabase" localSheetId="0" hidden="1">总成绩!$A$2:$J$42</definedName>
  </definedNames>
  <calcPr calcId="144525"/>
</workbook>
</file>

<file path=xl/sharedStrings.xml><?xml version="1.0" encoding="utf-8"?>
<sst xmlns="http://schemas.openxmlformats.org/spreadsheetml/2006/main" count="137" uniqueCount="63">
  <si>
    <t>面试成绩、总成绩及入围体检人员名单</t>
  </si>
  <si>
    <t>序号</t>
  </si>
  <si>
    <t>岗位类别</t>
  </si>
  <si>
    <t>招聘单位（岗位）</t>
  </si>
  <si>
    <t>招聘指标</t>
  </si>
  <si>
    <t>准考证</t>
  </si>
  <si>
    <t>面试成绩</t>
  </si>
  <si>
    <t>总成绩</t>
  </si>
  <si>
    <t>排名</t>
  </si>
  <si>
    <t>是否入围体检</t>
  </si>
  <si>
    <t>综合岗位</t>
  </si>
  <si>
    <t>镇海区骆驼中学</t>
  </si>
  <si>
    <t>20240101929</t>
  </si>
  <si>
    <t>20240102421</t>
  </si>
  <si>
    <t>20240102129</t>
  </si>
  <si>
    <t>镇海区尚志中学</t>
  </si>
  <si>
    <t>20240103430</t>
  </si>
  <si>
    <t>20240103809</t>
  </si>
  <si>
    <t>20240103802</t>
  </si>
  <si>
    <t>20240104001</t>
  </si>
  <si>
    <t>20240103918</t>
  </si>
  <si>
    <t>镇海区静远小学</t>
  </si>
  <si>
    <t>20240100901</t>
  </si>
  <si>
    <t>20240101703</t>
  </si>
  <si>
    <t>20240100903</t>
  </si>
  <si>
    <t>镇海区文化馆</t>
  </si>
  <si>
    <t>20240106022</t>
  </si>
  <si>
    <t>20240105911</t>
  </si>
  <si>
    <t>20240105824</t>
  </si>
  <si>
    <t>20240105917</t>
  </si>
  <si>
    <t>20240106004</t>
  </si>
  <si>
    <t>镇海区新闻中心</t>
  </si>
  <si>
    <t>20240106126</t>
  </si>
  <si>
    <t>是</t>
  </si>
  <si>
    <t>20240106114</t>
  </si>
  <si>
    <t>20240106124</t>
  </si>
  <si>
    <t>否</t>
  </si>
  <si>
    <t>20240106107</t>
  </si>
  <si>
    <t>20240106104</t>
  </si>
  <si>
    <t>20240106120</t>
  </si>
  <si>
    <t>20240106202</t>
  </si>
  <si>
    <t>镇海区工人文化宫</t>
  </si>
  <si>
    <t>20240100210</t>
  </si>
  <si>
    <t>20240100408</t>
  </si>
  <si>
    <t>20240100716</t>
  </si>
  <si>
    <t>镇海区青少年宫（镇海区妇女儿童活动中心）</t>
  </si>
  <si>
    <t>20240102803</t>
  </si>
  <si>
    <t>20240102728</t>
  </si>
  <si>
    <t>20240102702</t>
  </si>
  <si>
    <t>20240102629</t>
  </si>
  <si>
    <t>镇海区人民法院审判保障中心</t>
  </si>
  <si>
    <t>20240103223</t>
  </si>
  <si>
    <t>20240103019</t>
  </si>
  <si>
    <t>20240102930</t>
  </si>
  <si>
    <t>镇海区水利工程运行管理服务中心（1）</t>
  </si>
  <si>
    <t>20240104805</t>
  </si>
  <si>
    <t>20240104914</t>
  </si>
  <si>
    <t>镇海区水利工程运行管理服务中心（2）</t>
  </si>
  <si>
    <t>20240105707</t>
  </si>
  <si>
    <t>20240105309</t>
  </si>
  <si>
    <t>20240105722</t>
  </si>
  <si>
    <t>20240105204</t>
  </si>
  <si>
    <t>20240105623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</si>
</sst>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4"/>
      <name val="黑体"/>
      <charset val="134"/>
    </font>
    <font>
      <b/>
      <sz val="8"/>
      <name val="仿宋_GB2312"/>
      <charset val="134"/>
    </font>
    <font>
      <sz val="8"/>
      <name val="Times New Roman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abSelected="1" workbookViewId="0">
      <selection activeCell="A16" sqref="A16:A42"/>
    </sheetView>
  </sheetViews>
  <sheetFormatPr defaultColWidth="9" defaultRowHeight="14.25"/>
  <cols>
    <col min="3" max="3" width="16" customWidth="1"/>
    <col min="5" max="5" width="16.2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customHeight="1" spans="1:9">
      <c r="A3" s="4">
        <v>1</v>
      </c>
      <c r="B3" s="5" t="s">
        <v>10</v>
      </c>
      <c r="C3" s="6" t="s">
        <v>11</v>
      </c>
      <c r="D3" s="5">
        <v>1</v>
      </c>
      <c r="E3" s="7" t="s">
        <v>12</v>
      </c>
      <c r="F3" s="4">
        <v>81.02</v>
      </c>
      <c r="G3" s="5">
        <v>81.01</v>
      </c>
      <c r="H3" s="5">
        <v>1</v>
      </c>
      <c r="I3" s="5" t="str">
        <f>IF(H3&lt;=1,"是","否")</f>
        <v>是</v>
      </c>
    </row>
    <row r="4" ht="21" customHeight="1" spans="1:9">
      <c r="A4" s="4">
        <v>2</v>
      </c>
      <c r="B4" s="5" t="s">
        <v>10</v>
      </c>
      <c r="C4" s="6" t="s">
        <v>11</v>
      </c>
      <c r="D4" s="5">
        <v>1</v>
      </c>
      <c r="E4" s="7" t="s">
        <v>13</v>
      </c>
      <c r="F4" s="4">
        <v>78.52</v>
      </c>
      <c r="G4" s="5">
        <v>78.26</v>
      </c>
      <c r="H4" s="5">
        <v>2</v>
      </c>
      <c r="I4" s="5" t="str">
        <f>IF(H4&lt;=1,"是","否")</f>
        <v>否</v>
      </c>
    </row>
    <row r="5" ht="21" customHeight="1" spans="1:9">
      <c r="A5" s="4">
        <v>3</v>
      </c>
      <c r="B5" s="5" t="s">
        <v>10</v>
      </c>
      <c r="C5" s="6" t="s">
        <v>11</v>
      </c>
      <c r="D5" s="5">
        <v>1</v>
      </c>
      <c r="E5" s="7" t="s">
        <v>14</v>
      </c>
      <c r="F5" s="4">
        <v>78.66</v>
      </c>
      <c r="G5" s="5">
        <v>77.08</v>
      </c>
      <c r="H5" s="5">
        <v>3</v>
      </c>
      <c r="I5" s="5" t="str">
        <f>IF(H5&lt;=1,"是","否")</f>
        <v>否</v>
      </c>
    </row>
    <row r="6" ht="21" customHeight="1" spans="1:9">
      <c r="A6" s="4">
        <v>4</v>
      </c>
      <c r="B6" s="5" t="s">
        <v>10</v>
      </c>
      <c r="C6" s="6" t="s">
        <v>15</v>
      </c>
      <c r="D6" s="5">
        <v>1</v>
      </c>
      <c r="E6" s="7" t="s">
        <v>16</v>
      </c>
      <c r="F6" s="4">
        <v>81.2</v>
      </c>
      <c r="G6" s="5">
        <v>81.1</v>
      </c>
      <c r="H6" s="5">
        <v>1</v>
      </c>
      <c r="I6" s="5" t="str">
        <f>IF(H6&lt;=1,"是","否")</f>
        <v>是</v>
      </c>
    </row>
    <row r="7" ht="21" customHeight="1" spans="1:9">
      <c r="A7" s="4">
        <v>5</v>
      </c>
      <c r="B7" s="5" t="s">
        <v>10</v>
      </c>
      <c r="C7" s="6" t="s">
        <v>15</v>
      </c>
      <c r="D7" s="5">
        <v>1</v>
      </c>
      <c r="E7" s="7" t="s">
        <v>17</v>
      </c>
      <c r="F7" s="4">
        <v>80.78</v>
      </c>
      <c r="G7" s="5">
        <v>80.89</v>
      </c>
      <c r="H7" s="5">
        <v>2</v>
      </c>
      <c r="I7" s="5" t="str">
        <f>IF(H7&lt;=1,"是","否")</f>
        <v>否</v>
      </c>
    </row>
    <row r="8" ht="21" customHeight="1" spans="1:9">
      <c r="A8" s="4">
        <v>6</v>
      </c>
      <c r="B8" s="5" t="s">
        <v>10</v>
      </c>
      <c r="C8" s="6" t="s">
        <v>15</v>
      </c>
      <c r="D8" s="5">
        <v>1</v>
      </c>
      <c r="E8" s="7" t="s">
        <v>18</v>
      </c>
      <c r="F8" s="4">
        <v>80.02</v>
      </c>
      <c r="G8" s="5">
        <v>78.76</v>
      </c>
      <c r="H8" s="5">
        <v>3</v>
      </c>
      <c r="I8" s="5" t="str">
        <f>IF(H8&lt;=1,"是","否")</f>
        <v>否</v>
      </c>
    </row>
    <row r="9" ht="21" customHeight="1" spans="1:9">
      <c r="A9" s="4">
        <v>7</v>
      </c>
      <c r="B9" s="5" t="s">
        <v>10</v>
      </c>
      <c r="C9" s="6" t="s">
        <v>15</v>
      </c>
      <c r="D9" s="5">
        <v>1</v>
      </c>
      <c r="E9" s="7" t="s">
        <v>19</v>
      </c>
      <c r="F9" s="4">
        <v>79.22</v>
      </c>
      <c r="G9" s="5">
        <v>78.36</v>
      </c>
      <c r="H9" s="5">
        <v>4</v>
      </c>
      <c r="I9" s="5" t="str">
        <f>IF(H9&lt;=1,"是","否")</f>
        <v>否</v>
      </c>
    </row>
    <row r="10" ht="21" customHeight="1" spans="1:9">
      <c r="A10" s="4">
        <v>8</v>
      </c>
      <c r="B10" s="5" t="s">
        <v>10</v>
      </c>
      <c r="C10" s="6" t="s">
        <v>15</v>
      </c>
      <c r="D10" s="5">
        <v>1</v>
      </c>
      <c r="E10" s="7" t="s">
        <v>20</v>
      </c>
      <c r="F10" s="4">
        <v>79.18</v>
      </c>
      <c r="G10" s="5">
        <v>78.34</v>
      </c>
      <c r="H10" s="5">
        <v>5</v>
      </c>
      <c r="I10" s="5" t="str">
        <f>IF(H10&lt;=1,"是","否")</f>
        <v>否</v>
      </c>
    </row>
    <row r="11" ht="21" customHeight="1" spans="1:9">
      <c r="A11" s="4">
        <v>9</v>
      </c>
      <c r="B11" s="5" t="s">
        <v>10</v>
      </c>
      <c r="C11" s="6" t="s">
        <v>21</v>
      </c>
      <c r="D11" s="5">
        <v>1</v>
      </c>
      <c r="E11" s="7" t="s">
        <v>22</v>
      </c>
      <c r="F11" s="4">
        <v>81.58</v>
      </c>
      <c r="G11" s="5">
        <v>80.29</v>
      </c>
      <c r="H11" s="5">
        <v>1</v>
      </c>
      <c r="I11" s="5" t="str">
        <f>IF(H11&lt;=1,"是","否")</f>
        <v>是</v>
      </c>
    </row>
    <row r="12" ht="21" customHeight="1" spans="1:9">
      <c r="A12" s="4">
        <v>10</v>
      </c>
      <c r="B12" s="5" t="s">
        <v>10</v>
      </c>
      <c r="C12" s="6" t="s">
        <v>21</v>
      </c>
      <c r="D12" s="5">
        <v>1</v>
      </c>
      <c r="E12" s="7" t="s">
        <v>23</v>
      </c>
      <c r="F12" s="4">
        <v>78.54</v>
      </c>
      <c r="G12" s="5">
        <v>78.77</v>
      </c>
      <c r="H12" s="5">
        <v>2</v>
      </c>
      <c r="I12" s="5" t="str">
        <f>IF(H12&lt;=1,"是","否")</f>
        <v>否</v>
      </c>
    </row>
    <row r="13" ht="21" customHeight="1" spans="1:9">
      <c r="A13" s="4">
        <v>11</v>
      </c>
      <c r="B13" s="5" t="s">
        <v>10</v>
      </c>
      <c r="C13" s="6" t="s">
        <v>21</v>
      </c>
      <c r="D13" s="5">
        <v>1</v>
      </c>
      <c r="E13" s="7" t="s">
        <v>24</v>
      </c>
      <c r="F13" s="4">
        <v>78.28</v>
      </c>
      <c r="G13" s="5">
        <v>78.64</v>
      </c>
      <c r="H13" s="5">
        <v>3</v>
      </c>
      <c r="I13" s="5" t="str">
        <f>IF(H13&lt;=1,"是","否")</f>
        <v>否</v>
      </c>
    </row>
    <row r="14" ht="21" customHeight="1" spans="1:9">
      <c r="A14" s="4">
        <v>12</v>
      </c>
      <c r="B14" s="5" t="s">
        <v>10</v>
      </c>
      <c r="C14" s="6" t="s">
        <v>25</v>
      </c>
      <c r="D14" s="5">
        <v>1</v>
      </c>
      <c r="E14" s="7" t="s">
        <v>26</v>
      </c>
      <c r="F14" s="4">
        <v>81.24</v>
      </c>
      <c r="G14" s="5">
        <v>78.12</v>
      </c>
      <c r="H14" s="5">
        <v>1</v>
      </c>
      <c r="I14" s="5" t="str">
        <f>IF(H14&lt;=1,"是","否")</f>
        <v>是</v>
      </c>
    </row>
    <row r="15" ht="21" customHeight="1" spans="1:9">
      <c r="A15" s="4">
        <v>13</v>
      </c>
      <c r="B15" s="5" t="s">
        <v>10</v>
      </c>
      <c r="C15" s="6" t="s">
        <v>25</v>
      </c>
      <c r="D15" s="5">
        <v>1</v>
      </c>
      <c r="E15" s="7" t="s">
        <v>27</v>
      </c>
      <c r="F15" s="4">
        <v>81.68</v>
      </c>
      <c r="G15" s="5">
        <v>75.84</v>
      </c>
      <c r="H15" s="5">
        <v>2</v>
      </c>
      <c r="I15" s="5" t="str">
        <f>IF(H15&lt;=1,"是","否")</f>
        <v>否</v>
      </c>
    </row>
    <row r="16" ht="21" customHeight="1" spans="1:9">
      <c r="A16" s="4">
        <v>14</v>
      </c>
      <c r="B16" s="5" t="s">
        <v>10</v>
      </c>
      <c r="C16" s="6" t="s">
        <v>25</v>
      </c>
      <c r="D16" s="5">
        <v>1</v>
      </c>
      <c r="E16" s="7" t="s">
        <v>28</v>
      </c>
      <c r="F16" s="4">
        <v>80.82</v>
      </c>
      <c r="G16" s="5">
        <v>75.41</v>
      </c>
      <c r="H16" s="5">
        <v>3</v>
      </c>
      <c r="I16" s="5" t="str">
        <f>IF(H16&lt;=1,"是","否")</f>
        <v>否</v>
      </c>
    </row>
    <row r="17" ht="21" customHeight="1" spans="1:9">
      <c r="A17" s="4">
        <v>15</v>
      </c>
      <c r="B17" s="5" t="s">
        <v>10</v>
      </c>
      <c r="C17" s="6" t="s">
        <v>25</v>
      </c>
      <c r="D17" s="5">
        <v>1</v>
      </c>
      <c r="E17" s="7" t="s">
        <v>29</v>
      </c>
      <c r="F17" s="4">
        <v>80.34</v>
      </c>
      <c r="G17" s="5">
        <v>75.17</v>
      </c>
      <c r="H17" s="5">
        <v>4</v>
      </c>
      <c r="I17" s="5" t="str">
        <f>IF(H17&lt;=1,"是","否")</f>
        <v>否</v>
      </c>
    </row>
    <row r="18" ht="21" customHeight="1" spans="1:9">
      <c r="A18" s="4">
        <v>16</v>
      </c>
      <c r="B18" s="5" t="s">
        <v>10</v>
      </c>
      <c r="C18" s="6" t="s">
        <v>25</v>
      </c>
      <c r="D18" s="5">
        <v>1</v>
      </c>
      <c r="E18" s="7" t="s">
        <v>30</v>
      </c>
      <c r="F18" s="4">
        <v>79.26</v>
      </c>
      <c r="G18" s="5">
        <v>75.13</v>
      </c>
      <c r="H18" s="5">
        <v>5</v>
      </c>
      <c r="I18" s="5" t="str">
        <f>IF(H18&lt;=1,"是","否")</f>
        <v>否</v>
      </c>
    </row>
    <row r="19" ht="21" customHeight="1" spans="1:9">
      <c r="A19" s="4">
        <v>17</v>
      </c>
      <c r="B19" s="5" t="s">
        <v>10</v>
      </c>
      <c r="C19" s="6" t="s">
        <v>31</v>
      </c>
      <c r="D19" s="6">
        <v>2</v>
      </c>
      <c r="E19" s="4" t="s">
        <v>32</v>
      </c>
      <c r="F19" s="4">
        <v>82.74</v>
      </c>
      <c r="G19" s="5">
        <v>77.62</v>
      </c>
      <c r="H19" s="5">
        <v>1</v>
      </c>
      <c r="I19" s="5" t="s">
        <v>33</v>
      </c>
    </row>
    <row r="20" ht="21" customHeight="1" spans="1:9">
      <c r="A20" s="4">
        <v>18</v>
      </c>
      <c r="B20" s="5" t="s">
        <v>10</v>
      </c>
      <c r="C20" s="6" t="s">
        <v>31</v>
      </c>
      <c r="D20" s="6">
        <v>2</v>
      </c>
      <c r="E20" s="4" t="s">
        <v>34</v>
      </c>
      <c r="F20" s="4">
        <v>79.56</v>
      </c>
      <c r="G20" s="5">
        <v>75.53</v>
      </c>
      <c r="H20" s="5">
        <v>2</v>
      </c>
      <c r="I20" s="5" t="s">
        <v>33</v>
      </c>
    </row>
    <row r="21" ht="21" customHeight="1" spans="1:9">
      <c r="A21" s="4">
        <v>19</v>
      </c>
      <c r="B21" s="5" t="s">
        <v>10</v>
      </c>
      <c r="C21" s="6" t="s">
        <v>31</v>
      </c>
      <c r="D21" s="6">
        <v>2</v>
      </c>
      <c r="E21" s="4" t="s">
        <v>35</v>
      </c>
      <c r="F21" s="4">
        <v>75.72</v>
      </c>
      <c r="G21" s="5">
        <v>74.61</v>
      </c>
      <c r="H21" s="5">
        <v>3</v>
      </c>
      <c r="I21" s="5" t="s">
        <v>36</v>
      </c>
    </row>
    <row r="22" ht="21" customHeight="1" spans="1:9">
      <c r="A22" s="4">
        <v>20</v>
      </c>
      <c r="B22" s="5" t="s">
        <v>10</v>
      </c>
      <c r="C22" s="6" t="s">
        <v>31</v>
      </c>
      <c r="D22" s="6">
        <v>2</v>
      </c>
      <c r="E22" s="4" t="s">
        <v>37</v>
      </c>
      <c r="F22" s="4">
        <v>77.28</v>
      </c>
      <c r="G22" s="5">
        <v>74.39</v>
      </c>
      <c r="H22" s="5">
        <v>4</v>
      </c>
      <c r="I22" s="5" t="s">
        <v>36</v>
      </c>
    </row>
    <row r="23" ht="21" customHeight="1" spans="1:9">
      <c r="A23" s="4">
        <v>21</v>
      </c>
      <c r="B23" s="5" t="s">
        <v>10</v>
      </c>
      <c r="C23" s="6" t="s">
        <v>31</v>
      </c>
      <c r="D23" s="6">
        <v>2</v>
      </c>
      <c r="E23" s="4" t="s">
        <v>38</v>
      </c>
      <c r="F23" s="4">
        <v>75.1</v>
      </c>
      <c r="G23" s="5">
        <v>73.55</v>
      </c>
      <c r="H23" s="5">
        <v>5</v>
      </c>
      <c r="I23" s="5" t="s">
        <v>36</v>
      </c>
    </row>
    <row r="24" ht="21" customHeight="1" spans="1:9">
      <c r="A24" s="4">
        <v>22</v>
      </c>
      <c r="B24" s="5" t="s">
        <v>10</v>
      </c>
      <c r="C24" s="6" t="s">
        <v>31</v>
      </c>
      <c r="D24" s="6">
        <v>2</v>
      </c>
      <c r="E24" s="4" t="s">
        <v>39</v>
      </c>
      <c r="F24" s="4">
        <v>75.4</v>
      </c>
      <c r="G24" s="5">
        <v>73.45</v>
      </c>
      <c r="H24" s="5">
        <v>6</v>
      </c>
      <c r="I24" s="5" t="s">
        <v>36</v>
      </c>
    </row>
    <row r="25" ht="21" customHeight="1" spans="1:9">
      <c r="A25" s="4">
        <v>23</v>
      </c>
      <c r="B25" s="5" t="s">
        <v>10</v>
      </c>
      <c r="C25" s="6" t="s">
        <v>31</v>
      </c>
      <c r="D25" s="6">
        <v>2</v>
      </c>
      <c r="E25" s="4" t="s">
        <v>40</v>
      </c>
      <c r="F25" s="4">
        <v>73.86</v>
      </c>
      <c r="G25" s="5">
        <v>72.68</v>
      </c>
      <c r="H25" s="4">
        <v>7</v>
      </c>
      <c r="I25" s="5" t="s">
        <v>36</v>
      </c>
    </row>
    <row r="26" ht="21" customHeight="1" spans="1:9">
      <c r="A26" s="4">
        <v>24</v>
      </c>
      <c r="B26" s="5" t="s">
        <v>10</v>
      </c>
      <c r="C26" s="6" t="s">
        <v>41</v>
      </c>
      <c r="D26" s="5">
        <v>1</v>
      </c>
      <c r="E26" s="7" t="s">
        <v>42</v>
      </c>
      <c r="F26" s="4">
        <v>77.32</v>
      </c>
      <c r="G26" s="5">
        <v>79.66</v>
      </c>
      <c r="H26" s="5">
        <v>1</v>
      </c>
      <c r="I26" s="5" t="str">
        <f t="shared" ref="I26:I32" si="0">IF(H26&lt;=1,"是","否")</f>
        <v>是</v>
      </c>
    </row>
    <row r="27" ht="21" customHeight="1" spans="1:9">
      <c r="A27" s="4">
        <v>25</v>
      </c>
      <c r="B27" s="5" t="s">
        <v>10</v>
      </c>
      <c r="C27" s="6" t="s">
        <v>41</v>
      </c>
      <c r="D27" s="5">
        <v>1</v>
      </c>
      <c r="E27" s="7" t="s">
        <v>43</v>
      </c>
      <c r="F27" s="4">
        <v>77.56</v>
      </c>
      <c r="G27" s="5">
        <v>78.53</v>
      </c>
      <c r="H27" s="5">
        <v>2</v>
      </c>
      <c r="I27" s="5" t="str">
        <f t="shared" si="0"/>
        <v>否</v>
      </c>
    </row>
    <row r="28" ht="21" customHeight="1" spans="1:9">
      <c r="A28" s="4">
        <v>26</v>
      </c>
      <c r="B28" s="5" t="s">
        <v>10</v>
      </c>
      <c r="C28" s="6" t="s">
        <v>41</v>
      </c>
      <c r="D28" s="5">
        <v>1</v>
      </c>
      <c r="E28" s="7" t="s">
        <v>44</v>
      </c>
      <c r="F28" s="4">
        <v>77.84</v>
      </c>
      <c r="G28" s="5">
        <v>78.42</v>
      </c>
      <c r="H28" s="5">
        <v>3</v>
      </c>
      <c r="I28" s="5" t="str">
        <f t="shared" si="0"/>
        <v>否</v>
      </c>
    </row>
    <row r="29" ht="21" customHeight="1" spans="1:9">
      <c r="A29" s="4">
        <v>27</v>
      </c>
      <c r="B29" s="5" t="s">
        <v>10</v>
      </c>
      <c r="C29" s="6" t="s">
        <v>45</v>
      </c>
      <c r="D29" s="5">
        <v>1</v>
      </c>
      <c r="E29" s="7" t="s">
        <v>46</v>
      </c>
      <c r="F29" s="4">
        <v>80.76</v>
      </c>
      <c r="G29" s="5">
        <v>79.38</v>
      </c>
      <c r="H29" s="5">
        <v>1</v>
      </c>
      <c r="I29" s="5" t="str">
        <f t="shared" si="0"/>
        <v>是</v>
      </c>
    </row>
    <row r="30" ht="21" customHeight="1" spans="1:9">
      <c r="A30" s="4">
        <v>28</v>
      </c>
      <c r="B30" s="5" t="s">
        <v>10</v>
      </c>
      <c r="C30" s="6" t="s">
        <v>45</v>
      </c>
      <c r="D30" s="5">
        <v>1</v>
      </c>
      <c r="E30" s="7" t="s">
        <v>47</v>
      </c>
      <c r="F30" s="4">
        <v>78.04</v>
      </c>
      <c r="G30" s="5">
        <v>78.27</v>
      </c>
      <c r="H30" s="5">
        <v>2</v>
      </c>
      <c r="I30" s="5" t="str">
        <f t="shared" si="0"/>
        <v>否</v>
      </c>
    </row>
    <row r="31" ht="21" customHeight="1" spans="1:9">
      <c r="A31" s="4">
        <v>29</v>
      </c>
      <c r="B31" s="5" t="s">
        <v>10</v>
      </c>
      <c r="C31" s="6" t="s">
        <v>45</v>
      </c>
      <c r="D31" s="5">
        <v>1</v>
      </c>
      <c r="E31" s="7" t="s">
        <v>48</v>
      </c>
      <c r="F31" s="4">
        <v>76.4</v>
      </c>
      <c r="G31" s="5">
        <v>77.7</v>
      </c>
      <c r="H31" s="5">
        <v>3</v>
      </c>
      <c r="I31" s="5" t="str">
        <f t="shared" si="0"/>
        <v>否</v>
      </c>
    </row>
    <row r="32" ht="21" customHeight="1" spans="1:9">
      <c r="A32" s="4">
        <v>30</v>
      </c>
      <c r="B32" s="5" t="s">
        <v>10</v>
      </c>
      <c r="C32" s="6" t="s">
        <v>45</v>
      </c>
      <c r="D32" s="5">
        <v>1</v>
      </c>
      <c r="E32" s="7" t="s">
        <v>49</v>
      </c>
      <c r="F32" s="4">
        <v>76.96</v>
      </c>
      <c r="G32" s="5">
        <v>77.48</v>
      </c>
      <c r="H32" s="5">
        <v>4</v>
      </c>
      <c r="I32" s="5" t="str">
        <f t="shared" si="0"/>
        <v>否</v>
      </c>
    </row>
    <row r="33" ht="21" customHeight="1" spans="1:9">
      <c r="A33" s="4">
        <v>31</v>
      </c>
      <c r="B33" s="5" t="s">
        <v>10</v>
      </c>
      <c r="C33" s="6" t="s">
        <v>50</v>
      </c>
      <c r="D33" s="5">
        <v>1</v>
      </c>
      <c r="E33" s="7" t="s">
        <v>51</v>
      </c>
      <c r="F33" s="4">
        <v>77.24</v>
      </c>
      <c r="G33" s="5">
        <v>78.37</v>
      </c>
      <c r="H33" s="5">
        <v>1</v>
      </c>
      <c r="I33" s="5" t="str">
        <f>IF(H33&lt;=1,"是","否")</f>
        <v>是</v>
      </c>
    </row>
    <row r="34" ht="21" customHeight="1" spans="1:9">
      <c r="A34" s="4">
        <v>32</v>
      </c>
      <c r="B34" s="5" t="s">
        <v>10</v>
      </c>
      <c r="C34" s="6" t="s">
        <v>50</v>
      </c>
      <c r="D34" s="5">
        <v>1</v>
      </c>
      <c r="E34" s="7" t="s">
        <v>52</v>
      </c>
      <c r="F34" s="4">
        <v>77.2</v>
      </c>
      <c r="G34" s="5">
        <v>78.1</v>
      </c>
      <c r="H34" s="5">
        <v>2</v>
      </c>
      <c r="I34" s="5" t="str">
        <f>IF(H34&lt;=1,"是","否")</f>
        <v>否</v>
      </c>
    </row>
    <row r="35" ht="21" customHeight="1" spans="1:9">
      <c r="A35" s="4">
        <v>33</v>
      </c>
      <c r="B35" s="5" t="s">
        <v>10</v>
      </c>
      <c r="C35" s="6" t="s">
        <v>50</v>
      </c>
      <c r="D35" s="5">
        <v>1</v>
      </c>
      <c r="E35" s="7" t="s">
        <v>53</v>
      </c>
      <c r="F35" s="4">
        <v>76.36</v>
      </c>
      <c r="G35" s="5">
        <v>77.93</v>
      </c>
      <c r="H35" s="5">
        <v>3</v>
      </c>
      <c r="I35" s="5" t="str">
        <f>IF(H35&lt;=1,"是","否")</f>
        <v>否</v>
      </c>
    </row>
    <row r="36" ht="21" customHeight="1" spans="1:9">
      <c r="A36" s="4">
        <v>34</v>
      </c>
      <c r="B36" s="5" t="s">
        <v>10</v>
      </c>
      <c r="C36" s="6" t="s">
        <v>54</v>
      </c>
      <c r="D36" s="5">
        <v>1</v>
      </c>
      <c r="E36" s="7" t="s">
        <v>55</v>
      </c>
      <c r="F36" s="4">
        <v>82.48</v>
      </c>
      <c r="G36" s="5">
        <v>79.74</v>
      </c>
      <c r="H36" s="5">
        <v>1</v>
      </c>
      <c r="I36" s="5" t="str">
        <f t="shared" ref="I36:I42" si="1">IF(H36&lt;=1,"是","否")</f>
        <v>是</v>
      </c>
    </row>
    <row r="37" ht="21" customHeight="1" spans="1:9">
      <c r="A37" s="4">
        <v>35</v>
      </c>
      <c r="B37" s="5" t="s">
        <v>10</v>
      </c>
      <c r="C37" s="6" t="s">
        <v>54</v>
      </c>
      <c r="D37" s="5">
        <v>1</v>
      </c>
      <c r="E37" s="7" t="s">
        <v>56</v>
      </c>
      <c r="F37" s="4">
        <v>75.94</v>
      </c>
      <c r="G37" s="5">
        <v>75.47</v>
      </c>
      <c r="H37" s="5">
        <v>2</v>
      </c>
      <c r="I37" s="5" t="str">
        <f t="shared" si="1"/>
        <v>否</v>
      </c>
    </row>
    <row r="38" ht="21" customHeight="1" spans="1:9">
      <c r="A38" s="4">
        <v>36</v>
      </c>
      <c r="B38" s="5" t="s">
        <v>10</v>
      </c>
      <c r="C38" s="6" t="s">
        <v>57</v>
      </c>
      <c r="D38" s="5">
        <v>1</v>
      </c>
      <c r="E38" s="7" t="s">
        <v>58</v>
      </c>
      <c r="F38" s="4">
        <v>79.16</v>
      </c>
      <c r="G38" s="5">
        <v>80.83</v>
      </c>
      <c r="H38" s="5">
        <v>1</v>
      </c>
      <c r="I38" s="5" t="str">
        <f t="shared" si="1"/>
        <v>是</v>
      </c>
    </row>
    <row r="39" ht="21" customHeight="1" spans="1:9">
      <c r="A39" s="4">
        <v>37</v>
      </c>
      <c r="B39" s="5" t="s">
        <v>10</v>
      </c>
      <c r="C39" s="6" t="s">
        <v>57</v>
      </c>
      <c r="D39" s="5">
        <v>1</v>
      </c>
      <c r="E39" s="7" t="s">
        <v>59</v>
      </c>
      <c r="F39" s="4">
        <v>80.36</v>
      </c>
      <c r="G39" s="5">
        <v>78.93</v>
      </c>
      <c r="H39" s="5">
        <v>2</v>
      </c>
      <c r="I39" s="5" t="str">
        <f t="shared" si="1"/>
        <v>否</v>
      </c>
    </row>
    <row r="40" ht="21" customHeight="1" spans="1:9">
      <c r="A40" s="4">
        <v>38</v>
      </c>
      <c r="B40" s="5" t="s">
        <v>10</v>
      </c>
      <c r="C40" s="6" t="s">
        <v>57</v>
      </c>
      <c r="D40" s="5">
        <v>1</v>
      </c>
      <c r="E40" s="7" t="s">
        <v>60</v>
      </c>
      <c r="F40" s="8">
        <v>78.26</v>
      </c>
      <c r="G40" s="5">
        <v>77.88</v>
      </c>
      <c r="H40" s="5">
        <v>3</v>
      </c>
      <c r="I40" s="5" t="str">
        <f t="shared" si="1"/>
        <v>否</v>
      </c>
    </row>
    <row r="41" ht="21" customHeight="1" spans="1:9">
      <c r="A41" s="4">
        <v>39</v>
      </c>
      <c r="B41" s="5" t="s">
        <v>10</v>
      </c>
      <c r="C41" s="6" t="s">
        <v>57</v>
      </c>
      <c r="D41" s="5">
        <v>1</v>
      </c>
      <c r="E41" s="7" t="s">
        <v>61</v>
      </c>
      <c r="F41" s="4">
        <v>78.14</v>
      </c>
      <c r="G41" s="5">
        <v>77.82</v>
      </c>
      <c r="H41" s="5">
        <v>4</v>
      </c>
      <c r="I41" s="5" t="str">
        <f t="shared" si="1"/>
        <v>否</v>
      </c>
    </row>
    <row r="42" ht="21" customHeight="1" spans="1:9">
      <c r="A42" s="4">
        <v>40</v>
      </c>
      <c r="B42" s="5" t="s">
        <v>10</v>
      </c>
      <c r="C42" s="6" t="s">
        <v>57</v>
      </c>
      <c r="D42" s="5">
        <v>1</v>
      </c>
      <c r="E42" s="7" t="s">
        <v>62</v>
      </c>
      <c r="F42" s="4">
        <v>76.56</v>
      </c>
      <c r="G42" s="5">
        <v>77.78</v>
      </c>
      <c r="H42" s="5">
        <v>5</v>
      </c>
      <c r="I42" s="5" t="str">
        <f t="shared" si="1"/>
        <v>否</v>
      </c>
    </row>
  </sheetData>
  <mergeCells count="1">
    <mergeCell ref="A1:I1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孙建伟</dc:creator>
  <cp:lastModifiedBy>孙建伟</cp:lastModifiedBy>
  <dcterms:created xsi:type="dcterms:W3CDTF">2024-05-26T10:38:00Z</dcterms:created>
  <dcterms:modified xsi:type="dcterms:W3CDTF">2024-05-27T01:19:20Z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